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PLS 2025\"/>
    </mc:Choice>
  </mc:AlternateContent>
  <bookViews>
    <workbookView xWindow="120" yWindow="15" windowWidth="18960" windowHeight="11325"/>
  </bookViews>
  <sheets>
    <sheet name="Sheet2" sheetId="3" r:id="rId1"/>
  </sheets>
  <definedNames>
    <definedName name="_xlnm.Print_Area" localSheetId="0">Sheet2!$A$394:$J$447</definedName>
  </definedNames>
  <calcPr calcId="152511"/>
</workbook>
</file>

<file path=xl/calcChain.xml><?xml version="1.0" encoding="utf-8"?>
<calcChain xmlns="http://schemas.openxmlformats.org/spreadsheetml/2006/main">
  <c r="E387" i="3" l="1"/>
  <c r="E388" i="3"/>
  <c r="E50" i="3"/>
  <c r="E49" i="3"/>
  <c r="E107" i="3"/>
  <c r="E106" i="3"/>
  <c r="E165" i="3"/>
  <c r="E164" i="3"/>
  <c r="E219" i="3"/>
  <c r="E218" i="3"/>
  <c r="E277" i="3"/>
  <c r="E276" i="3"/>
  <c r="E331" i="3"/>
  <c r="E330" i="3"/>
  <c r="E442" i="3" l="1"/>
  <c r="C449" i="3" s="1"/>
  <c r="E441" i="3"/>
  <c r="C448" i="3" s="1"/>
  <c r="C450" i="3" l="1"/>
</calcChain>
</file>

<file path=xl/sharedStrings.xml><?xml version="1.0" encoding="utf-8"?>
<sst xmlns="http://schemas.openxmlformats.org/spreadsheetml/2006/main" count="1066" uniqueCount="349">
  <si>
    <t>No.</t>
  </si>
  <si>
    <t>Nama</t>
  </si>
  <si>
    <t>L/P</t>
  </si>
  <si>
    <t>Agama</t>
  </si>
  <si>
    <t>PRESENSI KEHADIRAN MPLS</t>
  </si>
  <si>
    <t xml:space="preserve"> TAHUN AJARAN 2024/2025</t>
  </si>
  <si>
    <t>Mengetahui,</t>
  </si>
  <si>
    <t>Ketua Panitia MPLS</t>
  </si>
  <si>
    <t>Pendamping Gugus</t>
  </si>
  <si>
    <t>NIP. 19780308 201410 2 001</t>
  </si>
  <si>
    <t>HARI / TANGGAL</t>
  </si>
  <si>
    <t>Ket.</t>
  </si>
  <si>
    <t>L</t>
  </si>
  <si>
    <t>P</t>
  </si>
  <si>
    <t>Islam</t>
  </si>
  <si>
    <t>Kristen</t>
  </si>
  <si>
    <t>Katholik</t>
  </si>
  <si>
    <t xml:space="preserve">P = </t>
  </si>
  <si>
    <t xml:space="preserve">L = </t>
  </si>
  <si>
    <t>GUGUS PRAU (Di KELAS XA)</t>
  </si>
  <si>
    <t>Klaten,  ....... Juli 2025</t>
  </si>
  <si>
    <t>14/07/2025</t>
  </si>
  <si>
    <t>15/07/2025</t>
  </si>
  <si>
    <t>16/07/2025</t>
  </si>
  <si>
    <t>Aditya Baswara</t>
  </si>
  <si>
    <r>
      <rPr>
        <sz val="12"/>
        <rFont val="Calibri"/>
        <family val="1"/>
      </rPr>
      <t>Fajar Al Baasith</t>
    </r>
  </si>
  <si>
    <r>
      <rPr>
        <sz val="12"/>
        <rFont val="Calibri"/>
        <family val="1"/>
      </rPr>
      <t>NOVALE MOLDOVA ARDIANSYAH</t>
    </r>
  </si>
  <si>
    <r>
      <rPr>
        <sz val="12"/>
        <rFont val="Calibri"/>
        <family val="1"/>
      </rPr>
      <t>RAMDANI DWI PUTRO</t>
    </r>
  </si>
  <si>
    <r>
      <rPr>
        <sz val="12"/>
        <rFont val="Calibri"/>
        <family val="1"/>
      </rPr>
      <t>FIKRIYAH QOTHRUNADA</t>
    </r>
  </si>
  <si>
    <r>
      <rPr>
        <sz val="12"/>
        <rFont val="Calibri"/>
        <family val="1"/>
      </rPr>
      <t>NOVA EKO PAMUNGKAS</t>
    </r>
  </si>
  <si>
    <r>
      <rPr>
        <sz val="12"/>
        <rFont val="Calibri"/>
        <family val="1"/>
      </rPr>
      <t>AIRA SEPTI RAHAYU</t>
    </r>
  </si>
  <si>
    <r>
      <rPr>
        <sz val="12"/>
        <rFont val="Calibri"/>
        <family val="1"/>
      </rPr>
      <t>RADITYA DIMAS WIBOWO</t>
    </r>
  </si>
  <si>
    <r>
      <rPr>
        <sz val="12"/>
        <rFont val="Calibri"/>
        <family val="1"/>
      </rPr>
      <t>SAYEKTI WULANDARI</t>
    </r>
  </si>
  <si>
    <r>
      <rPr>
        <sz val="12"/>
        <rFont val="Calibri"/>
        <family val="1"/>
      </rPr>
      <t>CIARA KHEISYA PURNAWAN</t>
    </r>
  </si>
  <si>
    <r>
      <rPr>
        <sz val="12"/>
        <rFont val="Calibri"/>
        <family val="1"/>
      </rPr>
      <t>Ahmad Muiz</t>
    </r>
  </si>
  <si>
    <t>HANIKA SEKAR KINANTHI</t>
  </si>
  <si>
    <t>KIRANA MAHARANI</t>
  </si>
  <si>
    <t>AILSA PUTRI MAHENDRA</t>
  </si>
  <si>
    <t>IZZA SALSABILA</t>
  </si>
  <si>
    <t>AULYA SALSABILA</t>
  </si>
  <si>
    <t>RIMA AULIA RASYIDDAH</t>
  </si>
  <si>
    <t>GILANG ARTHA PUTRA</t>
  </si>
  <si>
    <t>Siti Khumaira Az Zahroh Tusyittaa</t>
  </si>
  <si>
    <t>SABRINA NGESTHI ARUM</t>
  </si>
  <si>
    <t>Dimas Suryo Wibisono</t>
  </si>
  <si>
    <t>Arya Rizqy Saputra</t>
  </si>
  <si>
    <t>RAFAEL HEDVIGIS RYANSEN</t>
  </si>
  <si>
    <t>NADIA SYIFA DELLA FEBYANTI</t>
  </si>
  <si>
    <t>DIO SATRIO</t>
  </si>
  <si>
    <t>NINDI NAHWA RAHMAWATI</t>
  </si>
  <si>
    <t>JOAN ARDELARD RASIKA</t>
  </si>
  <si>
    <t>INTAN NUR KUSUMA DEWI</t>
  </si>
  <si>
    <t>Raditya Anggardha Pratama</t>
  </si>
  <si>
    <t>GALIH TEGAR PRAYOGI</t>
  </si>
  <si>
    <t>Nurul Ahda</t>
  </si>
  <si>
    <t>NAUFAL ZAKI PUTRANTO</t>
  </si>
  <si>
    <t>ISTIQOMAH</t>
  </si>
  <si>
    <t>Arfa Amzar Anam</t>
  </si>
  <si>
    <t>Adyota Abhista Dhaneswara</t>
  </si>
  <si>
    <t xml:space="preserve"> TAHUN AJARAN 2025/2026</t>
  </si>
  <si>
    <t>GUGUS RINJANI (Di KELAS XB)</t>
  </si>
  <si>
    <t>GUGUS CARTENZ (Di KELAS XC)</t>
  </si>
  <si>
    <t>GUGUS LAWU (Di KELAS XD)</t>
  </si>
  <si>
    <t>GUGUS MERBABU (Di KELAS XE)</t>
  </si>
  <si>
    <t>GUGUS MERAPI (Di KELAS XF)</t>
  </si>
  <si>
    <t>GUGUS KERINCI (Di KELAS XG)</t>
  </si>
  <si>
    <t>GUGUS SEMERU (Di KELAS XH)</t>
  </si>
  <si>
    <r>
      <rPr>
        <sz val="12"/>
        <rFont val="Calibri"/>
        <family val="1"/>
      </rPr>
      <t>RAYHAN YUSUF FIRMANSYAH</t>
    </r>
  </si>
  <si>
    <r>
      <rPr>
        <sz val="12"/>
        <rFont val="Calibri"/>
        <family val="1"/>
      </rPr>
      <t>ADRIANI RETNO DEWI</t>
    </r>
  </si>
  <si>
    <r>
      <rPr>
        <sz val="12"/>
        <rFont val="Calibri"/>
        <family val="1"/>
      </rPr>
      <t>Ahmad Fahri Nurhidayah</t>
    </r>
  </si>
  <si>
    <r>
      <rPr>
        <sz val="12"/>
        <rFont val="Calibri"/>
        <family val="1"/>
      </rPr>
      <t>AKBAR NAVIQ NUGRAHANTYO</t>
    </r>
  </si>
  <si>
    <r>
      <rPr>
        <sz val="12"/>
        <rFont val="Calibri"/>
        <family val="1"/>
      </rPr>
      <t>Irsyad Sulton Syarif</t>
    </r>
  </si>
  <si>
    <r>
      <rPr>
        <sz val="12"/>
        <rFont val="Calibri"/>
        <family val="1"/>
      </rPr>
      <t>RIZKY SAPUTRA</t>
    </r>
  </si>
  <si>
    <r>
      <rPr>
        <sz val="12"/>
        <rFont val="Calibri"/>
        <family val="1"/>
      </rPr>
      <t>MUHAMMAD ARIF FAHRIZKY</t>
    </r>
  </si>
  <si>
    <r>
      <rPr>
        <sz val="12"/>
        <rFont val="Calibri"/>
        <family val="1"/>
      </rPr>
      <t>CHERLY AMELIA</t>
    </r>
  </si>
  <si>
    <r>
      <rPr>
        <sz val="12"/>
        <rFont val="Calibri"/>
        <family val="1"/>
      </rPr>
      <t>ALDITA FITRI LEVINDA PUTRI</t>
    </r>
  </si>
  <si>
    <r>
      <rPr>
        <sz val="12"/>
        <rFont val="Calibri"/>
        <family val="1"/>
      </rPr>
      <t>ALVIAN MURDHA PRATAMA</t>
    </r>
  </si>
  <si>
    <r>
      <rPr>
        <sz val="12"/>
        <rFont val="Calibri"/>
        <family val="1"/>
      </rPr>
      <t>JASMINE FAUZIYYAH AZZAHRA</t>
    </r>
  </si>
  <si>
    <t>FITRA FAUZI AKBAR</t>
  </si>
  <si>
    <t>ARINTYA NADIA PUTRI</t>
  </si>
  <si>
    <t>NATASYA AYU WULANDARI</t>
  </si>
  <si>
    <t>CHANTIKA NOVEMBRI SURYANTO PUTRI</t>
  </si>
  <si>
    <t>RISYA LATHIFAH</t>
  </si>
  <si>
    <t>ELSA ELVAUZIAN</t>
  </si>
  <si>
    <t>CHALILA DEWI KRISTIAN PUTRI</t>
  </si>
  <si>
    <t>INDRA KUSUMA</t>
  </si>
  <si>
    <t>Dzakwan Akmal Pratama</t>
  </si>
  <si>
    <t>AISYAH KURNIAWATI</t>
  </si>
  <si>
    <t>BONDAN SATRIA</t>
  </si>
  <si>
    <t>VANO YONIX SANDERLAN</t>
  </si>
  <si>
    <t>ZAIDAH ELBA NUR KARIM</t>
  </si>
  <si>
    <t>DINI OKTAVIANSAH</t>
  </si>
  <si>
    <t>ZAFEERA INTHANIA PUTRI HIDAYAH</t>
  </si>
  <si>
    <t>TEREVIANA HELISA PUTRI</t>
  </si>
  <si>
    <t>PUMA SAMUDRA</t>
  </si>
  <si>
    <t>Hana Khansa Inas Ramadhani</t>
  </si>
  <si>
    <t>Keisya Regina Febriaullina</t>
  </si>
  <si>
    <t>ADI TIRTA NUGRAHA</t>
  </si>
  <si>
    <t>RAMDHANI</t>
  </si>
  <si>
    <t>Aira Softya Aulia</t>
  </si>
  <si>
    <t>RISDA AYU INDRA DEVI</t>
  </si>
  <si>
    <t>AMIRA ZULFANI KAYLA YUWANA</t>
  </si>
  <si>
    <t>MUHAMMAD VIO ARDANA PUTRA</t>
  </si>
  <si>
    <t>ZERAZIV RAFID PRASETYA</t>
  </si>
  <si>
    <r>
      <rPr>
        <sz val="12"/>
        <rFont val="Calibri"/>
        <family val="1"/>
      </rPr>
      <t>ADHE RAKHA ABDULRAHMAN</t>
    </r>
  </si>
  <si>
    <r>
      <rPr>
        <sz val="12"/>
        <rFont val="Calibri"/>
        <family val="1"/>
      </rPr>
      <t>NINIS ANGGUN SETYANINGRUM</t>
    </r>
  </si>
  <si>
    <r>
      <rPr>
        <sz val="12"/>
        <rFont val="Calibri"/>
        <family val="1"/>
      </rPr>
      <t>SEPTIAN DIMAS PRANATA</t>
    </r>
  </si>
  <si>
    <r>
      <rPr>
        <sz val="12"/>
        <rFont val="Calibri"/>
        <family val="1"/>
      </rPr>
      <t>Naima Putri Verista</t>
    </r>
  </si>
  <si>
    <r>
      <rPr>
        <sz val="12"/>
        <rFont val="Calibri"/>
        <family val="1"/>
      </rPr>
      <t>TATA KUMALA DEWI</t>
    </r>
  </si>
  <si>
    <r>
      <rPr>
        <sz val="12"/>
        <rFont val="Calibri"/>
        <family val="1"/>
      </rPr>
      <t>RISTIA ZAHRA ANGGA RISTA</t>
    </r>
  </si>
  <si>
    <r>
      <rPr>
        <sz val="12"/>
        <rFont val="Calibri"/>
        <family val="1"/>
      </rPr>
      <t>FEBRIAN ASHRAF SAPUTRA</t>
    </r>
  </si>
  <si>
    <r>
      <rPr>
        <sz val="12"/>
        <rFont val="Calibri"/>
        <family val="1"/>
      </rPr>
      <t>TASYA AZ ZAHRA PUTRI LESTARI</t>
    </r>
  </si>
  <si>
    <r>
      <rPr>
        <sz val="12"/>
        <rFont val="Calibri"/>
        <family val="1"/>
      </rPr>
      <t>SELVI ANANDA KUSUMAWATI</t>
    </r>
  </si>
  <si>
    <r>
      <rPr>
        <sz val="12"/>
        <rFont val="Calibri"/>
        <family val="1"/>
      </rPr>
      <t>HAIKAL ILHAM WARDANI</t>
    </r>
  </si>
  <si>
    <r>
      <rPr>
        <sz val="12"/>
        <rFont val="Calibri"/>
        <family val="1"/>
      </rPr>
      <t>Alea Rezki Andini</t>
    </r>
  </si>
  <si>
    <t>ALMIRAH TAQIYYAH HARYANTO</t>
  </si>
  <si>
    <t>SALSABILLA PUTRI RAMADHANI</t>
  </si>
  <si>
    <t>ANINDYA KUSUMA WARDANI</t>
  </si>
  <si>
    <t>ARSHITA ADELIA PRATAMA</t>
  </si>
  <si>
    <t>RAFFAH NUR SABILA</t>
  </si>
  <si>
    <t>ZHAFRAN MUSAFAR SYAHREZA</t>
  </si>
  <si>
    <t>Zidan Satria Pratama</t>
  </si>
  <si>
    <t>NUR AYSA PUTRI SETIADI</t>
  </si>
  <si>
    <t>SYIEFA AYU NURSITA</t>
  </si>
  <si>
    <t>Naswa Khairunnisa Ramadhani</t>
  </si>
  <si>
    <t>ALWAN SETIAWAN</t>
  </si>
  <si>
    <t>BAYU PAMUNGKAS</t>
  </si>
  <si>
    <t>SARAH MULYASARI</t>
  </si>
  <si>
    <t>RIZKY PRATAMA</t>
  </si>
  <si>
    <t>BAGUS PUTRA NUGRAHA</t>
  </si>
  <si>
    <t>ROFI MUHAMMAD ADLI ALBASIT</t>
  </si>
  <si>
    <t>ISNA HANDAYANI</t>
  </si>
  <si>
    <t>MUHAMMAD IRFAN WAHYUDI</t>
  </si>
  <si>
    <t>ANGGA KURNIANTO</t>
  </si>
  <si>
    <t>PRASASTI</t>
  </si>
  <si>
    <t>Firmanda Auliya Zihan Pawestri</t>
  </si>
  <si>
    <t>RIZKY DWI SUSANTO</t>
  </si>
  <si>
    <t>Salma Rizkyta Maharani</t>
  </si>
  <si>
    <t>ZULFA ALFIANA</t>
  </si>
  <si>
    <t>ATHALIA ARISTAWATI</t>
  </si>
  <si>
    <r>
      <rPr>
        <sz val="12"/>
        <rFont val="Calibri"/>
        <family val="1"/>
      </rPr>
      <t>RAKA PUTRA WIBAWA</t>
    </r>
  </si>
  <si>
    <r>
      <rPr>
        <sz val="12"/>
        <rFont val="Calibri"/>
        <family val="1"/>
      </rPr>
      <t>SITI NUR FADILAH</t>
    </r>
  </si>
  <si>
    <r>
      <rPr>
        <sz val="12"/>
        <rFont val="Calibri"/>
        <family val="1"/>
      </rPr>
      <t>GUSTI RIZKY NATHANIELA RAIHANAH</t>
    </r>
  </si>
  <si>
    <r>
      <rPr>
        <sz val="12"/>
        <rFont val="Calibri"/>
        <family val="1"/>
      </rPr>
      <t>SATRIA ARYA PRATAMA</t>
    </r>
  </si>
  <si>
    <r>
      <rPr>
        <sz val="12"/>
        <rFont val="Calibri"/>
        <family val="1"/>
      </rPr>
      <t>ZAHRA AGUSTINA RAMADANI</t>
    </r>
  </si>
  <si>
    <r>
      <rPr>
        <sz val="12"/>
        <rFont val="Calibri"/>
        <family val="1"/>
      </rPr>
      <t>SYAFIRA DEWI LAWATI</t>
    </r>
  </si>
  <si>
    <r>
      <rPr>
        <sz val="12"/>
        <rFont val="Calibri"/>
        <family val="1"/>
      </rPr>
      <t>REYVAN AQILLA PRATAMA</t>
    </r>
  </si>
  <si>
    <r>
      <rPr>
        <sz val="12"/>
        <rFont val="Calibri"/>
        <family val="1"/>
      </rPr>
      <t>Muhammad Risqy Akbar</t>
    </r>
  </si>
  <si>
    <r>
      <rPr>
        <sz val="12"/>
        <rFont val="Calibri"/>
        <family val="1"/>
      </rPr>
      <t>Raven Eka Rasta</t>
    </r>
  </si>
  <si>
    <r>
      <rPr>
        <sz val="12"/>
        <rFont val="Calibri"/>
        <family val="1"/>
      </rPr>
      <t>ARTA MELISA</t>
    </r>
  </si>
  <si>
    <r>
      <rPr>
        <sz val="12"/>
        <rFont val="Calibri"/>
        <family val="1"/>
      </rPr>
      <t>Nadin Falisha Putri Harianto</t>
    </r>
  </si>
  <si>
    <t>NUR AYRA PUTRI SETIADI</t>
  </si>
  <si>
    <t>SYAFA EKA PUTRI</t>
  </si>
  <si>
    <t>KHAIRUNNISA AZIZAH</t>
  </si>
  <si>
    <t>TSALIS SALMA AULIYANA</t>
  </si>
  <si>
    <t>TIARA CANIA SAFARA</t>
  </si>
  <si>
    <t>Maywindu Indarwansyah Putra</t>
  </si>
  <si>
    <t>ASAYAKA ALIFAH ARDHI PRAWOTO</t>
  </si>
  <si>
    <t>AIDA CANDRAWATI</t>
  </si>
  <si>
    <t>NURUL AZIZAH OCTAVIANDITA</t>
  </si>
  <si>
    <t>RADITYA NURYATA</t>
  </si>
  <si>
    <t>NOVANDATARA CAHYA PRIYA NUGRAHA</t>
  </si>
  <si>
    <t>Teguh Joko Prsetyo</t>
  </si>
  <si>
    <t>ALMAYRA REGITA CAHYA SEPTIYANI</t>
  </si>
  <si>
    <t>JAUZA FAWWAZ</t>
  </si>
  <si>
    <t>SYIFA FIORISKA PUTRI</t>
  </si>
  <si>
    <t>DAMAR WIRANUSA</t>
  </si>
  <si>
    <t>SRI PUJI LESTARI</t>
  </si>
  <si>
    <t>RAFI NOVAL OKTAFIANO</t>
  </si>
  <si>
    <t>PRASETYO AIDIL WIBISONO</t>
  </si>
  <si>
    <t>MUHAMMAD ALIP MUSA IBRAHIM</t>
  </si>
  <si>
    <t>ARIEZMA FITRIA BULAN RAMADANI</t>
  </si>
  <si>
    <t>ANISA PUTRI AL ZAHRA</t>
  </si>
  <si>
    <t>Rahmat Jamaludin</t>
  </si>
  <si>
    <t>VITA SEPTIANA RAMADHANI</t>
  </si>
  <si>
    <t>Alvar Nashif Aranda</t>
  </si>
  <si>
    <t>Zidni Kissan Maylani</t>
  </si>
  <si>
    <r>
      <rPr>
        <sz val="12"/>
        <rFont val="Calibri"/>
        <family val="1"/>
      </rPr>
      <t>PRADITA ILHAM GUNTUR PRASETYA</t>
    </r>
  </si>
  <si>
    <r>
      <rPr>
        <sz val="12"/>
        <rFont val="Calibri"/>
        <family val="1"/>
      </rPr>
      <t>SISKA RAMADHANI</t>
    </r>
  </si>
  <si>
    <r>
      <rPr>
        <sz val="12"/>
        <rFont val="Calibri"/>
        <family val="1"/>
      </rPr>
      <t>TEGAR RIZKY NOOR WAHID</t>
    </r>
  </si>
  <si>
    <r>
      <rPr>
        <sz val="12"/>
        <rFont val="Calibri"/>
        <family val="1"/>
      </rPr>
      <t>Bintang Rosyid</t>
    </r>
  </si>
  <si>
    <r>
      <rPr>
        <sz val="12"/>
        <rFont val="Calibri"/>
        <family val="1"/>
      </rPr>
      <t>UBAIDILLAH AINUR ROSYID</t>
    </r>
  </si>
  <si>
    <r>
      <rPr>
        <sz val="12"/>
        <rFont val="Calibri"/>
        <family val="1"/>
      </rPr>
      <t>RARA FAHRA ANJANI</t>
    </r>
  </si>
  <si>
    <r>
      <rPr>
        <sz val="12"/>
        <rFont val="Calibri"/>
        <family val="1"/>
      </rPr>
      <t>REZKY PUTRA WIDAYAT</t>
    </r>
  </si>
  <si>
    <r>
      <rPr>
        <sz val="12"/>
        <rFont val="Calibri"/>
        <family val="1"/>
      </rPr>
      <t>SEKAR KUSUMA FEBRINAYA</t>
    </r>
  </si>
  <si>
    <r>
      <rPr>
        <sz val="12"/>
        <rFont val="Calibri"/>
        <family val="1"/>
      </rPr>
      <t>Defi Anggriyani</t>
    </r>
  </si>
  <si>
    <r>
      <rPr>
        <sz val="12"/>
        <rFont val="Calibri"/>
        <family val="1"/>
      </rPr>
      <t>TAUFAN ADHINUGRAHA</t>
    </r>
  </si>
  <si>
    <r>
      <rPr>
        <sz val="12"/>
        <rFont val="Calibri"/>
        <family val="1"/>
      </rPr>
      <t>ANINDYA PUTRI ANANTO</t>
    </r>
  </si>
  <si>
    <r>
      <rPr>
        <sz val="12"/>
        <rFont val="Calibri"/>
        <family val="1"/>
      </rPr>
      <t>Muhammad Qizan Arsyad</t>
    </r>
  </si>
  <si>
    <r>
      <rPr>
        <sz val="12"/>
        <rFont val="Calibri"/>
        <family val="1"/>
      </rPr>
      <t>LATHIFAH JIDDAN SENYUM FATHONAH BILMA</t>
    </r>
  </si>
  <si>
    <r>
      <rPr>
        <sz val="12"/>
        <rFont val="Calibri"/>
        <family val="1"/>
      </rPr>
      <t>NOVITA SIHYANTI</t>
    </r>
  </si>
  <si>
    <t>NOURMA AURIA PUTRI AJI HALIFAH</t>
  </si>
  <si>
    <t>ALCHIKAL WILLY MAHESA WARDANI</t>
  </si>
  <si>
    <t>GALEN EDGAR RASENDRIYA</t>
  </si>
  <si>
    <t>YUMNAGHINA KHALISHA</t>
  </si>
  <si>
    <t>Intan Ika Alfiyanti</t>
  </si>
  <si>
    <t>LORENZO IRFAN FADHOLI</t>
  </si>
  <si>
    <t>NAUFAL ADJIE TARANGGA</t>
  </si>
  <si>
    <t>FITRIA RAMADANI</t>
  </si>
  <si>
    <t>ANGGELICA ARDINEWATI</t>
  </si>
  <si>
    <t>RAFI TRI NUGROHO</t>
  </si>
  <si>
    <t>Muhammad Raihan</t>
  </si>
  <si>
    <t>FATIMAH</t>
  </si>
  <si>
    <t>DENISTA EKA PRASETYA</t>
  </si>
  <si>
    <t>FAISHAL ATHAAR ZHARIIF</t>
  </si>
  <si>
    <t>VALEN ALIFA SAPUTRA</t>
  </si>
  <si>
    <t>ALISA NURJANAH</t>
  </si>
  <si>
    <t>KAMANIYA METTA CITTAVIVEKA</t>
  </si>
  <si>
    <t>HAFIZHAH NURUL IMAN PUTRI</t>
  </si>
  <si>
    <t>ARYA HANUNG PRASAETYO</t>
  </si>
  <si>
    <t>RAFFI APRILIVARDO PRAKOSO</t>
  </si>
  <si>
    <t>AGNI DWI ASMANINGRUM</t>
  </si>
  <si>
    <t>ZASKIA PRAJNA PARAMITHA</t>
  </si>
  <si>
    <t>KAUTSAR CARISSA NOKIA HAPSARI</t>
  </si>
  <si>
    <r>
      <rPr>
        <sz val="12"/>
        <rFont val="Calibri"/>
        <family val="1"/>
      </rPr>
      <t>KEYZA ALMIRA WIDODO</t>
    </r>
  </si>
  <si>
    <r>
      <rPr>
        <sz val="12"/>
        <rFont val="Calibri"/>
        <family val="1"/>
      </rPr>
      <t>NABILLA ZAHIRA NAJ'WA</t>
    </r>
  </si>
  <si>
    <r>
      <rPr>
        <sz val="12"/>
        <rFont val="Calibri"/>
        <family val="1"/>
      </rPr>
      <t>Roni Kurniawan</t>
    </r>
  </si>
  <si>
    <r>
      <rPr>
        <sz val="12"/>
        <rFont val="Calibri"/>
        <family val="1"/>
      </rPr>
      <t>Aditia Dwi Nugroho</t>
    </r>
  </si>
  <si>
    <r>
      <rPr>
        <sz val="12"/>
        <rFont val="Calibri"/>
        <family val="1"/>
      </rPr>
      <t>ADZKIA HALIDA AZIZAH</t>
    </r>
  </si>
  <si>
    <r>
      <rPr>
        <sz val="12"/>
        <rFont val="Calibri"/>
        <family val="1"/>
      </rPr>
      <t>ANWAR MARFAI</t>
    </r>
  </si>
  <si>
    <r>
      <rPr>
        <sz val="12"/>
        <rFont val="Calibri"/>
        <family val="1"/>
      </rPr>
      <t>ANNISA SALSABILLA OKTAVIA</t>
    </r>
  </si>
  <si>
    <r>
      <rPr>
        <sz val="12"/>
        <rFont val="Calibri"/>
        <family val="1"/>
      </rPr>
      <t>CHIKA NOVA ANDITASARI</t>
    </r>
  </si>
  <si>
    <r>
      <rPr>
        <sz val="12"/>
        <rFont val="Calibri"/>
        <family val="1"/>
      </rPr>
      <t>MUHAMMAD ZULFAN KHAIRUL IKHWAN</t>
    </r>
  </si>
  <si>
    <r>
      <rPr>
        <sz val="12"/>
        <rFont val="Calibri"/>
        <family val="1"/>
      </rPr>
      <t>MUHAMMAD RIFKI SAPUTRA</t>
    </r>
  </si>
  <si>
    <r>
      <rPr>
        <sz val="12"/>
        <rFont val="Calibri"/>
        <family val="1"/>
      </rPr>
      <t>NAJWAH ALYA APRILIANI</t>
    </r>
  </si>
  <si>
    <r>
      <rPr>
        <sz val="12"/>
        <rFont val="Calibri"/>
        <family val="1"/>
      </rPr>
      <t>Mauhibah Yumna Arroyyan Triyanto</t>
    </r>
  </si>
  <si>
    <r>
      <rPr>
        <sz val="12"/>
        <rFont val="Calibri"/>
        <family val="1"/>
      </rPr>
      <t>Jingga Maharani Ario Bimo</t>
    </r>
  </si>
  <si>
    <r>
      <rPr>
        <sz val="12"/>
        <rFont val="Calibri"/>
        <family val="1"/>
      </rPr>
      <t>ZAHRA NUR IFANDA</t>
    </r>
  </si>
  <si>
    <r>
      <rPr>
        <sz val="12"/>
        <rFont val="Calibri"/>
        <family val="1"/>
      </rPr>
      <t>ALIFIA ZALFA MUNA FADIYAH</t>
    </r>
  </si>
  <si>
    <r>
      <rPr>
        <sz val="12"/>
        <rFont val="Calibri"/>
        <family val="1"/>
      </rPr>
      <t>AZKA MAULANA OTTO EL MUHAMMADI</t>
    </r>
  </si>
  <si>
    <r>
      <rPr>
        <sz val="12"/>
        <rFont val="Calibri"/>
        <family val="1"/>
      </rPr>
      <t>MICHAELLA FELLICIA ADDY WIJAYA</t>
    </r>
  </si>
  <si>
    <r>
      <rPr>
        <sz val="12"/>
        <rFont val="Calibri"/>
        <family val="1"/>
      </rPr>
      <t>ANINDYA SYAHBA WINATAHADI</t>
    </r>
  </si>
  <si>
    <t>AVICCENT AZAM AMRULLOH</t>
  </si>
  <si>
    <t>SALSABILA RIZKY HAFIDZAH</t>
  </si>
  <si>
    <t>AG NAIRA QUINSHA WIDIANTO</t>
  </si>
  <si>
    <t>BINTA NAYLA ZAHRATUSSITA</t>
  </si>
  <si>
    <t>BOJAND BUDJANA ARIYANTO</t>
  </si>
  <si>
    <t>MUSTIKA AYU PURBANINGRUM</t>
  </si>
  <si>
    <t>RIDHO FARID MUSTOFA</t>
  </si>
  <si>
    <t>Kusuma Dewi Bagi Ratri</t>
  </si>
  <si>
    <t>RIDWAN ANSYORI</t>
  </si>
  <si>
    <t>AYHANG ANINDYA MARHADAN</t>
  </si>
  <si>
    <t>DEVI NOVITA SARI</t>
  </si>
  <si>
    <t>ARMADA DAVISYAH RAYA</t>
  </si>
  <si>
    <t>OCGI SETIAWAN</t>
  </si>
  <si>
    <t>JANATA VINO WAHYU ANSAR</t>
  </si>
  <si>
    <t>YULIA PRASTIWI</t>
  </si>
  <si>
    <t>NAYLA DEWI MAHARANI</t>
  </si>
  <si>
    <t>ALETTA NEYSA RAMADHANI PUTRI SAMSIGIT</t>
  </si>
  <si>
    <r>
      <rPr>
        <sz val="12"/>
        <rFont val="Calibri"/>
        <family val="1"/>
      </rPr>
      <t>MICHAEL CANDRA JONATHAN</t>
    </r>
  </si>
  <si>
    <t>ELYSA SEPTIANI</t>
  </si>
  <si>
    <r>
      <rPr>
        <sz val="12"/>
        <rFont val="Calibri"/>
        <family val="1"/>
      </rPr>
      <t>Ma'ruf Aji Fadillahu</t>
    </r>
  </si>
  <si>
    <r>
      <rPr>
        <sz val="12"/>
        <rFont val="Calibri"/>
        <family val="1"/>
      </rPr>
      <t>SEPTIANA IRENTYA RAMADHAN</t>
    </r>
  </si>
  <si>
    <r>
      <rPr>
        <sz val="12"/>
        <rFont val="Calibri"/>
        <family val="1"/>
      </rPr>
      <t>Afreza Davin Nur Saputra</t>
    </r>
  </si>
  <si>
    <r>
      <rPr>
        <sz val="12"/>
        <rFont val="Calibri"/>
        <family val="1"/>
      </rPr>
      <t>EKA SAPUTRA</t>
    </r>
  </si>
  <si>
    <r>
      <rPr>
        <sz val="12"/>
        <rFont val="Calibri"/>
        <family val="1"/>
      </rPr>
      <t>SAFINA CHAIRUNISA PUTRI</t>
    </r>
  </si>
  <si>
    <r>
      <rPr>
        <sz val="12"/>
        <rFont val="Calibri"/>
        <family val="1"/>
      </rPr>
      <t>RAVA SEVIAN RAMADHAN</t>
    </r>
  </si>
  <si>
    <r>
      <rPr>
        <sz val="12"/>
        <rFont val="Calibri"/>
        <family val="1"/>
      </rPr>
      <t>AURA OKTAVIANA YOVANKA</t>
    </r>
  </si>
  <si>
    <r>
      <rPr>
        <sz val="12"/>
        <rFont val="Calibri"/>
        <family val="1"/>
      </rPr>
      <t>Annur Vita Cantika Rereta Anggraini</t>
    </r>
  </si>
  <si>
    <r>
      <rPr>
        <sz val="12"/>
        <rFont val="Calibri"/>
        <family val="1"/>
      </rPr>
      <t>ADHELIA DEVI PRATIWI</t>
    </r>
  </si>
  <si>
    <r>
      <rPr>
        <sz val="12"/>
        <rFont val="Calibri"/>
        <family val="1"/>
      </rPr>
      <t>DAMARENDRA BUMI SEMERU</t>
    </r>
  </si>
  <si>
    <r>
      <rPr>
        <sz val="12"/>
        <rFont val="Calibri"/>
        <family val="1"/>
      </rPr>
      <t>SATRIA PRAMUDIASWARA SURAWAN</t>
    </r>
  </si>
  <si>
    <r>
      <rPr>
        <sz val="12"/>
        <rFont val="Calibri"/>
        <family val="1"/>
      </rPr>
      <t>DAWUD YARJUNA RIDHO</t>
    </r>
  </si>
  <si>
    <r>
      <rPr>
        <sz val="12"/>
        <rFont val="Calibri"/>
        <family val="1"/>
      </rPr>
      <t>AQILA AL KHUMAIRA</t>
    </r>
  </si>
  <si>
    <r>
      <rPr>
        <sz val="12"/>
        <rFont val="Calibri"/>
        <family val="1"/>
      </rPr>
      <t>IFTITAH PUTRI FIRMANSYAH</t>
    </r>
  </si>
  <si>
    <r>
      <rPr>
        <sz val="12"/>
        <rFont val="Calibri"/>
        <family val="1"/>
      </rPr>
      <t>AURA NASYWA ANANDHITA</t>
    </r>
  </si>
  <si>
    <r>
      <rPr>
        <sz val="12"/>
        <rFont val="Calibri"/>
        <family val="1"/>
      </rPr>
      <t>DINDA AGUSTINA</t>
    </r>
  </si>
  <si>
    <r>
      <rPr>
        <sz val="12"/>
        <rFont val="Calibri"/>
        <family val="1"/>
      </rPr>
      <t>AFIFAH NUR KHAZANAH</t>
    </r>
  </si>
  <si>
    <r>
      <rPr>
        <sz val="12"/>
        <rFont val="Calibri"/>
        <family val="1"/>
      </rPr>
      <t>BALQISNA AULIA NAJZWA AZZAHRA</t>
    </r>
  </si>
  <si>
    <r>
      <rPr>
        <sz val="12"/>
        <rFont val="Calibri"/>
        <family val="1"/>
      </rPr>
      <t>ROSALIA NOVITA PUTRI</t>
    </r>
  </si>
  <si>
    <r>
      <rPr>
        <sz val="12"/>
        <rFont val="Calibri"/>
        <family val="1"/>
      </rPr>
      <t>FRISYA AURELIA ANANTA</t>
    </r>
  </si>
  <si>
    <t>DIVA ZANUBA ADJIE</t>
  </si>
  <si>
    <t>RAYI SAUH PUTRI</t>
  </si>
  <si>
    <t>Puthut Puruhito Subekti</t>
  </si>
  <si>
    <t>Krida Lintang Alvina</t>
  </si>
  <si>
    <t>SAFA RAHADATUL AISY</t>
  </si>
  <si>
    <t>PANDEGA TEGAR WICAKSONO</t>
  </si>
  <si>
    <t>NUR FAADLILAH</t>
  </si>
  <si>
    <t>HENDYKA AHLAND PUTRA ESWARAN</t>
  </si>
  <si>
    <t>ANGELIKA DESTYANA PUTRI</t>
  </si>
  <si>
    <t>YASMIN AMANI</t>
  </si>
  <si>
    <t>TITEN MAHARANI</t>
  </si>
  <si>
    <t>Queentrie Hanan Mumtaz</t>
  </si>
  <si>
    <r>
      <rPr>
        <sz val="12"/>
        <rFont val="Calibri"/>
        <family val="1"/>
      </rPr>
      <t>SHALOOM GRACE ANGEL</t>
    </r>
  </si>
  <si>
    <r>
      <rPr>
        <sz val="12"/>
        <rFont val="Calibri"/>
        <family val="1"/>
      </rPr>
      <t>Faustina Jovita Dwi Putri</t>
    </r>
  </si>
  <si>
    <t>MARIO OCTAVIANO</t>
  </si>
  <si>
    <r>
      <rPr>
        <sz val="12"/>
        <rFont val="Calibri"/>
        <family val="1"/>
      </rPr>
      <t>MARGARETHA SEKAR CAHYANINGTYAS</t>
    </r>
  </si>
  <si>
    <t>ELIZABETH AULIA CIKAL ATAPAS LIMAR</t>
  </si>
  <si>
    <t>VIRGINIA MAWAR CAESARINA</t>
  </si>
  <si>
    <t>C. WIRA CRISTA FFANDA</t>
  </si>
  <si>
    <t>GABRIELA AGASTYA PASKALIN</t>
  </si>
  <si>
    <r>
      <rPr>
        <sz val="12"/>
        <rFont val="Calibri"/>
        <family val="1"/>
      </rPr>
      <t>SEKAR ARUM PERTIWI</t>
    </r>
  </si>
  <si>
    <r>
      <rPr>
        <sz val="12"/>
        <rFont val="Calibri"/>
        <family val="1"/>
      </rPr>
      <t>ERLINA FEBRITA SARI</t>
    </r>
  </si>
  <si>
    <r>
      <rPr>
        <sz val="12"/>
        <rFont val="Calibri"/>
        <family val="1"/>
      </rPr>
      <t>Rizzer Akbar</t>
    </r>
  </si>
  <si>
    <r>
      <rPr>
        <sz val="12"/>
        <rFont val="Calibri"/>
        <family val="1"/>
      </rPr>
      <t>REVA HANDAYANI</t>
    </r>
  </si>
  <si>
    <r>
      <rPr>
        <sz val="12"/>
        <rFont val="Calibri"/>
        <family val="1"/>
      </rPr>
      <t>KARTIKA NUR'AINI</t>
    </r>
  </si>
  <si>
    <r>
      <rPr>
        <sz val="12"/>
        <rFont val="Calibri"/>
        <family val="1"/>
      </rPr>
      <t>SYAKUR RAHDANUT</t>
    </r>
  </si>
  <si>
    <r>
      <rPr>
        <sz val="12"/>
        <rFont val="Calibri"/>
        <family val="1"/>
      </rPr>
      <t>ANA PUTRI PRADITYA</t>
    </r>
  </si>
  <si>
    <r>
      <rPr>
        <sz val="12"/>
        <rFont val="Calibri"/>
        <family val="1"/>
      </rPr>
      <t>Valent Nio Dwi Wibowo</t>
    </r>
  </si>
  <si>
    <r>
      <rPr>
        <sz val="12"/>
        <rFont val="Calibri"/>
        <family val="1"/>
      </rPr>
      <t>Afifa Putri Pamungkas</t>
    </r>
  </si>
  <si>
    <r>
      <rPr>
        <sz val="12"/>
        <rFont val="Calibri"/>
        <family val="1"/>
      </rPr>
      <t>TANASYA DESTIANI ABELITA</t>
    </r>
  </si>
  <si>
    <r>
      <rPr>
        <sz val="12"/>
        <rFont val="Calibri"/>
        <family val="1"/>
      </rPr>
      <t>NAZILAH PUTRI IRAWAN</t>
    </r>
  </si>
  <si>
    <r>
      <rPr>
        <sz val="12"/>
        <rFont val="Calibri"/>
        <family val="1"/>
      </rPr>
      <t>DIVA NUR ISTIQOMAH</t>
    </r>
  </si>
  <si>
    <r>
      <rPr>
        <sz val="12"/>
        <rFont val="Calibri"/>
        <family val="1"/>
      </rPr>
      <t>Dedi Kurniawan</t>
    </r>
  </si>
  <si>
    <r>
      <rPr>
        <sz val="12"/>
        <rFont val="Calibri"/>
        <family val="1"/>
      </rPr>
      <t>Lulu Nur Afifah</t>
    </r>
  </si>
  <si>
    <r>
      <rPr>
        <sz val="12"/>
        <rFont val="Calibri"/>
        <family val="1"/>
      </rPr>
      <t>ZERLINA ARTANTI ZADA</t>
    </r>
  </si>
  <si>
    <r>
      <rPr>
        <sz val="12"/>
        <rFont val="Calibri"/>
        <family val="1"/>
      </rPr>
      <t>NUR TUNGGA DEWI</t>
    </r>
  </si>
  <si>
    <r>
      <rPr>
        <sz val="12"/>
        <rFont val="Calibri"/>
        <family val="1"/>
      </rPr>
      <t>MUHAMMAD NURSAID HIDAYANTO</t>
    </r>
  </si>
  <si>
    <r>
      <rPr>
        <sz val="12"/>
        <rFont val="Calibri"/>
        <family val="1"/>
      </rPr>
      <t>EGALITA ADLIA VINA</t>
    </r>
  </si>
  <si>
    <r>
      <rPr>
        <sz val="12"/>
        <rFont val="Calibri"/>
        <family val="1"/>
      </rPr>
      <t>SONIA DIFA CAHYANTI</t>
    </r>
  </si>
  <si>
    <r>
      <rPr>
        <sz val="12"/>
        <rFont val="Calibri"/>
        <family val="1"/>
      </rPr>
      <t>Ahmad Hafy Albard Abimanyu</t>
    </r>
  </si>
  <si>
    <t>PUTRI NAFI'AH DINDA RIVANDITA</t>
  </si>
  <si>
    <t>AIRA KIRANIA PRATISTA</t>
  </si>
  <si>
    <t>AMANDA VIOLA LARASATI</t>
  </si>
  <si>
    <t>IBNU PANJI TAMALA</t>
  </si>
  <si>
    <t>AZARIA KHOIRUNISA ATIKAH</t>
  </si>
  <si>
    <t>Sabrina 'Izzatuz Zahry</t>
  </si>
  <si>
    <t>ELANG SAKA PRASNA</t>
  </si>
  <si>
    <t>17/07/2025</t>
  </si>
  <si>
    <t>18/07/2025</t>
  </si>
  <si>
    <t>Jumlah seluruh perempuan = 173</t>
  </si>
  <si>
    <t>SRI WAHYUNINGSIH, S.Pd., M.Pd.</t>
  </si>
  <si>
    <t>MUHAMMAD RAFFAELLO ALTAIR</t>
  </si>
  <si>
    <t>* Inbi Najwa Salsabila</t>
  </si>
  <si>
    <t>* ⁠Nathania Ardelia Xaviera</t>
  </si>
  <si>
    <t>* Labiba Anargya Salsabilla</t>
  </si>
  <si>
    <t>* Tanacha Rasty Abhe Seka</t>
  </si>
  <si>
    <t xml:space="preserve">* Aulia Firdasari </t>
  </si>
  <si>
    <t>* Keisya Agatha</t>
  </si>
  <si>
    <t>* Ayu Zahra Suryadinda</t>
  </si>
  <si>
    <t>* Khansa Elysia Kamila</t>
  </si>
  <si>
    <t>* Indah Nur Kholishoh</t>
  </si>
  <si>
    <t>* Gabrielle Letitya Christy</t>
  </si>
  <si>
    <t>* Gabriela Cesya</t>
  </si>
  <si>
    <t>* Ariani Anindita Putri</t>
  </si>
  <si>
    <t>* Devina Natasha Sukoco</t>
  </si>
  <si>
    <t>* Hazna Aulia</t>
  </si>
  <si>
    <t xml:space="preserve">* Inese Tirza Tama </t>
  </si>
  <si>
    <t>* Aisy Azka Meriam Cipta Iskan Julia</t>
  </si>
  <si>
    <t>* Wu Yihong Syifa Aprisha</t>
  </si>
  <si>
    <t>* Yohana Elsa</t>
  </si>
  <si>
    <t>* Eka Aprilia Ningrum</t>
  </si>
  <si>
    <t>* Kayyisa Indirany</t>
  </si>
  <si>
    <t>* Nabila Mutia Asri</t>
  </si>
  <si>
    <t>* Arista Ayu Cahya Andini</t>
  </si>
  <si>
    <t>* Syavienna Victoria Az Zahra</t>
  </si>
  <si>
    <t>* Raya Chavali Nararya</t>
  </si>
  <si>
    <t>Jumlah seluruh laki - laki = 115</t>
  </si>
  <si>
    <r>
      <rPr>
        <sz val="12"/>
        <rFont val="Calibri"/>
        <family val="1"/>
      </rPr>
      <t>Garlyn Ardiona Mahardika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</si>
</sst>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3809]d\ mmm\ yyyy;@"/>
  </numFmts>
  <fonts count="22" x14ac:knownFonts="1">
    <font>
      <sz val="10"/>
      <color rgb="FF000000"/>
      <name val="Times New Roman"/>
      <charset val="204"/>
    </font>
    <font>
      <b/>
      <sz val="10"/>
      <name val="Cambria"/>
      <family val="1"/>
    </font>
    <font>
      <b/>
      <sz val="12"/>
      <name val="Calibri"/>
      <family val="2"/>
    </font>
    <font>
      <b/>
      <sz val="14"/>
      <name val="Calibri"/>
      <family val="2"/>
    </font>
    <font>
      <b/>
      <sz val="14"/>
      <name val="Arial"/>
      <family val="2"/>
    </font>
    <font>
      <sz val="10"/>
      <name val="Arial Narrow"/>
      <family val="2"/>
    </font>
    <font>
      <b/>
      <sz val="12"/>
      <name val="Calibri"/>
      <family val="2"/>
    </font>
    <font>
      <b/>
      <sz val="12"/>
      <name val="Arial Narrow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indexed="8"/>
      <name val="Cambria"/>
      <family val="1"/>
    </font>
    <font>
      <sz val="12"/>
      <color theme="1"/>
      <name val="Cambria"/>
      <family val="1"/>
    </font>
    <font>
      <sz val="11"/>
      <color theme="1"/>
      <name val="Calibri"/>
      <family val="2"/>
    </font>
    <font>
      <b/>
      <sz val="12"/>
      <color indexed="8"/>
      <name val="Cambria"/>
      <family val="1"/>
    </font>
    <font>
      <sz val="12"/>
      <color rgb="FF000000"/>
      <name val="Cambria"/>
      <family val="1"/>
    </font>
    <font>
      <sz val="11"/>
      <name val="Cambria"/>
      <family val="1"/>
    </font>
    <font>
      <sz val="12"/>
      <name val="Calibri"/>
      <family val="2"/>
    </font>
    <font>
      <sz val="12"/>
      <name val="Calibri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b/>
      <sz val="18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15"/>
        <bgColor indexed="35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ill="1" applyBorder="1" applyAlignment="1">
      <alignment horizontal="left" vertical="top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0" fillId="0" borderId="2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right" vertical="top" wrapText="1" indent="3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4" fillId="0" borderId="0" xfId="0" quotePrefix="1" applyFont="1" applyAlignment="1">
      <alignment horizontal="left" vertical="center"/>
    </xf>
    <xf numFmtId="0" fontId="15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11" fillId="0" borderId="0" xfId="0" applyFont="1" applyAlignment="1">
      <alignment horizontal="right" vertical="center"/>
    </xf>
    <xf numFmtId="0" fontId="9" fillId="0" borderId="2" xfId="0" applyFont="1" applyFill="1" applyBorder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15" fillId="0" borderId="2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/>
    </xf>
    <xf numFmtId="0" fontId="18" fillId="0" borderId="2" xfId="0" applyFont="1" applyFill="1" applyBorder="1" applyAlignment="1">
      <alignment horizontal="center" vertical="top"/>
    </xf>
    <xf numFmtId="0" fontId="19" fillId="0" borderId="2" xfId="0" applyFont="1" applyFill="1" applyBorder="1" applyAlignment="1">
      <alignment horizontal="center" vertical="top"/>
    </xf>
    <xf numFmtId="0" fontId="0" fillId="6" borderId="2" xfId="0" applyFill="1" applyBorder="1" applyAlignment="1">
      <alignment horizontal="left" vertical="top"/>
    </xf>
    <xf numFmtId="0" fontId="18" fillId="6" borderId="2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/>
    </xf>
    <xf numFmtId="0" fontId="15" fillId="0" borderId="9" xfId="0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top" wrapText="1"/>
    </xf>
    <xf numFmtId="0" fontId="0" fillId="0" borderId="13" xfId="0" applyFill="1" applyBorder="1" applyAlignment="1">
      <alignment horizontal="left" vertical="top"/>
    </xf>
    <xf numFmtId="0" fontId="18" fillId="2" borderId="10" xfId="0" applyFont="1" applyFill="1" applyBorder="1" applyAlignment="1">
      <alignment horizontal="left" vertical="top"/>
    </xf>
    <xf numFmtId="0" fontId="18" fillId="2" borderId="12" xfId="0" applyFont="1" applyFill="1" applyBorder="1" applyAlignment="1">
      <alignment horizontal="left" vertical="top"/>
    </xf>
    <xf numFmtId="164" fontId="20" fillId="7" borderId="2" xfId="0" quotePrefix="1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left" vertical="top"/>
    </xf>
    <xf numFmtId="0" fontId="21" fillId="0" borderId="14" xfId="0" applyFont="1" applyFill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top"/>
    </xf>
    <xf numFmtId="0" fontId="15" fillId="6" borderId="2" xfId="0" applyFont="1" applyFill="1" applyBorder="1" applyAlignment="1">
      <alignment horizontal="left" vertical="top" wrapText="1"/>
    </xf>
    <xf numFmtId="0" fontId="15" fillId="6" borderId="2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horizontal="left" vertical="top"/>
    </xf>
    <xf numFmtId="0" fontId="18" fillId="6" borderId="2" xfId="0" applyFont="1" applyFill="1" applyBorder="1" applyAlignment="1">
      <alignment horizontal="center" vertical="top"/>
    </xf>
    <xf numFmtId="0" fontId="16" fillId="6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85725</xdr:colOff>
      <xdr:row>6</xdr:row>
      <xdr:rowOff>27305</xdr:rowOff>
    </xdr:to>
    <xdr:pic>
      <xdr:nvPicPr>
        <xdr:cNvPr id="11" name="Picture 10" descr="https://lh7-rt.googleusercontent.com/docsz/AD_4nXcNAst7DmOQQOHO1vW25UzQPTp3vHfXBcJj-DFVLjjBaV6pnlvjpRd7hQA-JOHyjLr4MsZcL8okwnE1XpmAYOQNfjfbWN3DAhEcFckQwwcisee4xLOAB5FDxIg79LVSRM8hzxjBZp-64Cld9dHA9cM?key=c7PJ-ii2VuvS46ww2MQFQ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19900" cy="9988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56</xdr:row>
      <xdr:rowOff>85725</xdr:rowOff>
    </xdr:from>
    <xdr:to>
      <xdr:col>10</xdr:col>
      <xdr:colOff>114300</xdr:colOff>
      <xdr:row>62</xdr:row>
      <xdr:rowOff>113030</xdr:rowOff>
    </xdr:to>
    <xdr:pic>
      <xdr:nvPicPr>
        <xdr:cNvPr id="13" name="Picture 12" descr="https://lh7-rt.googleusercontent.com/docsz/AD_4nXcNAst7DmOQQOHO1vW25UzQPTp3vHfXBcJj-DFVLjjBaV6pnlvjpRd7hQA-JOHyjLr4MsZcL8okwnE1XpmAYOQNfjfbWN3DAhEcFckQwwcisee4xLOAB5FDxIg79LVSRM8hzxjBZp-64Cld9dHA9cM?key=c7PJ-ii2VuvS46ww2MQFQ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58650"/>
          <a:ext cx="6848475" cy="9988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10</xdr:col>
      <xdr:colOff>123825</xdr:colOff>
      <xdr:row>120</xdr:row>
      <xdr:rowOff>27305</xdr:rowOff>
    </xdr:to>
    <xdr:pic>
      <xdr:nvPicPr>
        <xdr:cNvPr id="14" name="Picture 13" descr="https://lh7-rt.googleusercontent.com/docsz/AD_4nXcNAst7DmOQQOHO1vW25UzQPTp3vHfXBcJj-DFVLjjBaV6pnlvjpRd7hQA-JOHyjLr4MsZcL8okwnE1XpmAYOQNfjfbWN3DAhEcFckQwwcisee4xLOAB5FDxIg79LVSRM8hzxjBZp-64Cld9dHA9cM?key=c7PJ-ii2VuvS46ww2MQFQ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50650"/>
          <a:ext cx="6858000" cy="9988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10</xdr:col>
      <xdr:colOff>152399</xdr:colOff>
      <xdr:row>174</xdr:row>
      <xdr:rowOff>84455</xdr:rowOff>
    </xdr:to>
    <xdr:pic>
      <xdr:nvPicPr>
        <xdr:cNvPr id="15" name="Picture 14" descr="https://lh7-rt.googleusercontent.com/docsz/AD_4nXcNAst7DmOQQOHO1vW25UzQPTp3vHfXBcJj-DFVLjjBaV6pnlvjpRd7hQA-JOHyjLr4MsZcL8okwnE1XpmAYOQNfjfbWN3DAhEcFckQwwcisee4xLOAB5FDxIg79LVSRM8hzxjBZp-64Cld9dHA9cM?key=c7PJ-ii2VuvS46ww2MQFQ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480750"/>
          <a:ext cx="6886574" cy="9988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226</xdr:row>
      <xdr:rowOff>0</xdr:rowOff>
    </xdr:from>
    <xdr:to>
      <xdr:col>10</xdr:col>
      <xdr:colOff>133349</xdr:colOff>
      <xdr:row>231</xdr:row>
      <xdr:rowOff>151130</xdr:rowOff>
    </xdr:to>
    <xdr:pic>
      <xdr:nvPicPr>
        <xdr:cNvPr id="16" name="Picture 15" descr="https://lh7-rt.googleusercontent.com/docsz/AD_4nXcNAst7DmOQQOHO1vW25UzQPTp3vHfXBcJj-DFVLjjBaV6pnlvjpRd7hQA-JOHyjLr4MsZcL8okwnE1XpmAYOQNfjfbWN3DAhEcFckQwwcisee4xLOAB5FDxIg79LVSRM8hzxjBZp-64Cld9dHA9cM?key=c7PJ-ii2VuvS46ww2MQFQ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996600"/>
          <a:ext cx="6867524" cy="9988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282</xdr:row>
      <xdr:rowOff>0</xdr:rowOff>
    </xdr:from>
    <xdr:to>
      <xdr:col>10</xdr:col>
      <xdr:colOff>142875</xdr:colOff>
      <xdr:row>286</xdr:row>
      <xdr:rowOff>84455</xdr:rowOff>
    </xdr:to>
    <xdr:pic>
      <xdr:nvPicPr>
        <xdr:cNvPr id="17" name="Picture 16" descr="https://lh7-rt.googleusercontent.com/docsz/AD_4nXcNAst7DmOQQOHO1vW25UzQPTp3vHfXBcJj-DFVLjjBaV6pnlvjpRd7hQA-JOHyjLr4MsZcL8okwnE1XpmAYOQNfjfbWN3DAhEcFckQwwcisee4xLOAB5FDxIg79LVSRM8hzxjBZp-64Cld9dHA9cM?key=c7PJ-ii2VuvS46ww2MQFQ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93375"/>
          <a:ext cx="6877050" cy="9988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338</xdr:row>
      <xdr:rowOff>0</xdr:rowOff>
    </xdr:from>
    <xdr:to>
      <xdr:col>10</xdr:col>
      <xdr:colOff>161925</xdr:colOff>
      <xdr:row>344</xdr:row>
      <xdr:rowOff>27305</xdr:rowOff>
    </xdr:to>
    <xdr:pic>
      <xdr:nvPicPr>
        <xdr:cNvPr id="18" name="Picture 17" descr="https://lh7-rt.googleusercontent.com/docsz/AD_4nXcNAst7DmOQQOHO1vW25UzQPTp3vHfXBcJj-DFVLjjBaV6pnlvjpRd7hQA-JOHyjLr4MsZcL8okwnE1XpmAYOQNfjfbWN3DAhEcFckQwwcisee4xLOAB5FDxIg79LVSRM8hzxjBZp-64Cld9dHA9cM?key=c7PJ-ii2VuvS46ww2MQFQ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66350"/>
          <a:ext cx="6896100" cy="9988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393</xdr:row>
      <xdr:rowOff>0</xdr:rowOff>
    </xdr:from>
    <xdr:to>
      <xdr:col>10</xdr:col>
      <xdr:colOff>85725</xdr:colOff>
      <xdr:row>397</xdr:row>
      <xdr:rowOff>84455</xdr:rowOff>
    </xdr:to>
    <xdr:pic>
      <xdr:nvPicPr>
        <xdr:cNvPr id="19" name="Picture 18" descr="https://lh7-rt.googleusercontent.com/docsz/AD_4nXcNAst7DmOQQOHO1vW25UzQPTp3vHfXBcJj-DFVLjjBaV6pnlvjpRd7hQA-JOHyjLr4MsZcL8okwnE1XpmAYOQNfjfbWN3DAhEcFckQwwcisee4xLOAB5FDxIg79LVSRM8hzxjBZp-64Cld9dHA9cM?key=c7PJ-ii2VuvS46ww2MQFQ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96425"/>
          <a:ext cx="6819900" cy="9988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450"/>
  <sheetViews>
    <sheetView tabSelected="1" workbookViewId="0">
      <selection activeCell="B26" sqref="B26:D26"/>
    </sheetView>
  </sheetViews>
  <sheetFormatPr defaultRowHeight="12.75" x14ac:dyDescent="0.2"/>
  <cols>
    <col min="1" max="1" width="7.33203125" customWidth="1"/>
    <col min="2" max="2" width="35.5" customWidth="1"/>
    <col min="3" max="3" width="11" customWidth="1"/>
    <col min="4" max="4" width="8.6640625" customWidth="1"/>
    <col min="5" max="5" width="10.5" customWidth="1"/>
    <col min="10" max="10" width="7.5" customWidth="1"/>
  </cols>
  <sheetData>
    <row r="7" spans="1:10" ht="18.75" x14ac:dyDescent="0.3">
      <c r="A7" s="46" t="s">
        <v>4</v>
      </c>
      <c r="B7" s="46"/>
      <c r="C7" s="46"/>
      <c r="D7" s="46"/>
      <c r="E7" s="46"/>
      <c r="F7" s="46"/>
      <c r="G7" s="46"/>
      <c r="H7" s="46"/>
      <c r="I7" s="46"/>
      <c r="J7" s="46"/>
    </row>
    <row r="8" spans="1:10" ht="18.75" x14ac:dyDescent="0.3">
      <c r="A8" s="46" t="s">
        <v>59</v>
      </c>
      <c r="B8" s="46"/>
      <c r="C8" s="46"/>
      <c r="D8" s="46"/>
      <c r="E8" s="46"/>
      <c r="F8" s="46"/>
      <c r="G8" s="46"/>
      <c r="H8" s="46"/>
      <c r="I8" s="46"/>
      <c r="J8" s="46"/>
    </row>
    <row r="9" spans="1:10" ht="18" x14ac:dyDescent="0.25">
      <c r="A9" s="1" t="s">
        <v>19</v>
      </c>
      <c r="B9" s="3"/>
      <c r="C9" s="3"/>
      <c r="D9" s="3"/>
      <c r="E9" s="3"/>
      <c r="F9" s="3"/>
      <c r="G9" s="3"/>
      <c r="H9" s="3"/>
      <c r="I9" s="3"/>
      <c r="J9" s="2"/>
    </row>
    <row r="10" spans="1:10" ht="15" customHeight="1" x14ac:dyDescent="0.2">
      <c r="A10" s="47" t="s">
        <v>0</v>
      </c>
      <c r="B10" s="49" t="s">
        <v>1</v>
      </c>
      <c r="C10" s="51" t="s">
        <v>2</v>
      </c>
      <c r="D10" s="53" t="s">
        <v>3</v>
      </c>
      <c r="E10" s="56" t="s">
        <v>10</v>
      </c>
      <c r="F10" s="57"/>
      <c r="G10" s="57"/>
      <c r="H10" s="57"/>
      <c r="I10" s="58"/>
      <c r="J10" s="55" t="s">
        <v>11</v>
      </c>
    </row>
    <row r="11" spans="1:10" ht="15" customHeight="1" x14ac:dyDescent="0.2">
      <c r="A11" s="48"/>
      <c r="B11" s="50"/>
      <c r="C11" s="52"/>
      <c r="D11" s="54"/>
      <c r="E11" s="43" t="s">
        <v>21</v>
      </c>
      <c r="F11" s="43" t="s">
        <v>22</v>
      </c>
      <c r="G11" s="43" t="s">
        <v>23</v>
      </c>
      <c r="H11" s="43" t="s">
        <v>318</v>
      </c>
      <c r="I11" s="43" t="s">
        <v>319</v>
      </c>
      <c r="J11" s="55"/>
    </row>
    <row r="12" spans="1:10" ht="18" customHeight="1" x14ac:dyDescent="0.2">
      <c r="A12" s="24">
        <v>1</v>
      </c>
      <c r="B12" s="21" t="s">
        <v>24</v>
      </c>
      <c r="C12" s="26" t="s">
        <v>12</v>
      </c>
      <c r="D12" s="35" t="s">
        <v>14</v>
      </c>
      <c r="E12" s="4"/>
      <c r="F12" s="4"/>
      <c r="G12" s="4"/>
      <c r="H12" s="4"/>
      <c r="I12" s="4"/>
      <c r="J12" s="4"/>
    </row>
    <row r="13" spans="1:10" ht="18" customHeight="1" x14ac:dyDescent="0.2">
      <c r="A13" s="24">
        <v>2</v>
      </c>
      <c r="B13" s="21" t="s">
        <v>58</v>
      </c>
      <c r="C13" s="26" t="s">
        <v>12</v>
      </c>
      <c r="D13" s="35" t="s">
        <v>14</v>
      </c>
      <c r="E13" s="4"/>
      <c r="F13" s="4"/>
      <c r="G13" s="4"/>
      <c r="H13" s="4"/>
      <c r="I13" s="4"/>
      <c r="J13" s="4"/>
    </row>
    <row r="14" spans="1:10" ht="18" customHeight="1" x14ac:dyDescent="0.2">
      <c r="A14" s="24">
        <v>3</v>
      </c>
      <c r="B14" s="22" t="s">
        <v>34</v>
      </c>
      <c r="C14" s="26" t="s">
        <v>12</v>
      </c>
      <c r="D14" s="35" t="s">
        <v>14</v>
      </c>
      <c r="E14" s="4"/>
      <c r="F14" s="4"/>
      <c r="G14" s="4"/>
      <c r="H14" s="4"/>
      <c r="I14" s="4"/>
      <c r="J14" s="4"/>
    </row>
    <row r="15" spans="1:10" ht="18" customHeight="1" x14ac:dyDescent="0.2">
      <c r="A15" s="24">
        <v>4</v>
      </c>
      <c r="B15" s="21" t="s">
        <v>37</v>
      </c>
      <c r="C15" s="26" t="s">
        <v>13</v>
      </c>
      <c r="D15" s="35" t="s">
        <v>14</v>
      </c>
      <c r="E15" s="4"/>
      <c r="F15" s="4"/>
      <c r="G15" s="4"/>
      <c r="H15" s="4"/>
      <c r="I15" s="4"/>
      <c r="J15" s="4"/>
    </row>
    <row r="16" spans="1:10" ht="18" customHeight="1" x14ac:dyDescent="0.2">
      <c r="A16" s="24">
        <v>5</v>
      </c>
      <c r="B16" s="22" t="s">
        <v>30</v>
      </c>
      <c r="C16" s="26" t="s">
        <v>13</v>
      </c>
      <c r="D16" s="35" t="s">
        <v>14</v>
      </c>
      <c r="E16" s="4"/>
      <c r="F16" s="4"/>
      <c r="G16" s="4"/>
      <c r="H16" s="4"/>
      <c r="I16" s="4"/>
      <c r="J16" s="4"/>
    </row>
    <row r="17" spans="1:10" ht="18" customHeight="1" x14ac:dyDescent="0.2">
      <c r="A17" s="24">
        <v>6</v>
      </c>
      <c r="B17" s="21" t="s">
        <v>57</v>
      </c>
      <c r="C17" s="26" t="s">
        <v>12</v>
      </c>
      <c r="D17" s="35" t="s">
        <v>14</v>
      </c>
      <c r="E17" s="4"/>
      <c r="F17" s="4"/>
      <c r="G17" s="4"/>
      <c r="H17" s="4"/>
      <c r="I17" s="4"/>
      <c r="J17" s="4"/>
    </row>
    <row r="18" spans="1:10" ht="18" customHeight="1" x14ac:dyDescent="0.2">
      <c r="A18" s="24">
        <v>7</v>
      </c>
      <c r="B18" s="21" t="s">
        <v>45</v>
      </c>
      <c r="C18" s="26" t="s">
        <v>12</v>
      </c>
      <c r="D18" s="35" t="s">
        <v>14</v>
      </c>
      <c r="E18" s="4"/>
      <c r="F18" s="4"/>
      <c r="G18" s="4"/>
      <c r="H18" s="4"/>
      <c r="I18" s="4"/>
      <c r="J18" s="4"/>
    </row>
    <row r="19" spans="1:10" ht="18" customHeight="1" x14ac:dyDescent="0.2">
      <c r="A19" s="24">
        <v>8</v>
      </c>
      <c r="B19" s="21" t="s">
        <v>39</v>
      </c>
      <c r="C19" s="26" t="s">
        <v>13</v>
      </c>
      <c r="D19" s="35" t="s">
        <v>14</v>
      </c>
      <c r="E19" s="4"/>
      <c r="F19" s="4"/>
      <c r="G19" s="4"/>
      <c r="H19" s="4"/>
      <c r="I19" s="4"/>
      <c r="J19" s="4"/>
    </row>
    <row r="20" spans="1:10" ht="18" customHeight="1" x14ac:dyDescent="0.2">
      <c r="A20" s="29">
        <v>9</v>
      </c>
      <c r="B20" s="22" t="s">
        <v>33</v>
      </c>
      <c r="C20" s="26" t="s">
        <v>13</v>
      </c>
      <c r="D20" s="35" t="s">
        <v>14</v>
      </c>
      <c r="E20" s="28"/>
      <c r="F20" s="4"/>
      <c r="G20" s="4"/>
      <c r="H20" s="4"/>
      <c r="I20" s="4"/>
      <c r="J20" s="4"/>
    </row>
    <row r="21" spans="1:10" ht="18" customHeight="1" x14ac:dyDescent="0.2">
      <c r="A21" s="24">
        <v>10</v>
      </c>
      <c r="B21" s="21" t="s">
        <v>44</v>
      </c>
      <c r="C21" s="26" t="s">
        <v>12</v>
      </c>
      <c r="D21" s="35" t="s">
        <v>14</v>
      </c>
      <c r="E21" s="4"/>
      <c r="F21" s="4"/>
      <c r="G21" s="4"/>
      <c r="H21" s="4"/>
      <c r="I21" s="4"/>
      <c r="J21" s="4"/>
    </row>
    <row r="22" spans="1:10" ht="18" customHeight="1" x14ac:dyDescent="0.2">
      <c r="A22" s="24">
        <v>11</v>
      </c>
      <c r="B22" s="21" t="s">
        <v>48</v>
      </c>
      <c r="C22" s="26" t="s">
        <v>12</v>
      </c>
      <c r="D22" s="35" t="s">
        <v>14</v>
      </c>
      <c r="E22" s="4"/>
      <c r="F22" s="4"/>
      <c r="G22" s="4"/>
      <c r="H22" s="4"/>
      <c r="I22" s="4"/>
      <c r="J22" s="4"/>
    </row>
    <row r="23" spans="1:10" ht="18" customHeight="1" x14ac:dyDescent="0.2">
      <c r="A23" s="24">
        <v>12</v>
      </c>
      <c r="B23" s="22" t="s">
        <v>25</v>
      </c>
      <c r="C23" s="26" t="s">
        <v>12</v>
      </c>
      <c r="D23" s="35" t="s">
        <v>14</v>
      </c>
      <c r="E23" s="4"/>
      <c r="F23" s="4"/>
      <c r="G23" s="4"/>
      <c r="H23" s="4"/>
      <c r="I23" s="4"/>
      <c r="J23" s="4"/>
    </row>
    <row r="24" spans="1:10" ht="18" customHeight="1" x14ac:dyDescent="0.2">
      <c r="A24" s="24">
        <v>13</v>
      </c>
      <c r="B24" s="22" t="s">
        <v>28</v>
      </c>
      <c r="C24" s="26" t="s">
        <v>13</v>
      </c>
      <c r="D24" s="35" t="s">
        <v>14</v>
      </c>
      <c r="E24" s="4"/>
      <c r="F24" s="4"/>
      <c r="G24" s="4"/>
      <c r="H24" s="4"/>
      <c r="I24" s="4"/>
      <c r="J24" s="4"/>
    </row>
    <row r="25" spans="1:10" ht="18" customHeight="1" x14ac:dyDescent="0.2">
      <c r="A25" s="59">
        <v>14</v>
      </c>
      <c r="B25" s="60" t="s">
        <v>53</v>
      </c>
      <c r="C25" s="61" t="s">
        <v>12</v>
      </c>
      <c r="D25" s="62" t="s">
        <v>14</v>
      </c>
      <c r="E25" s="31"/>
      <c r="F25" s="31"/>
      <c r="G25" s="31"/>
      <c r="H25" s="31"/>
      <c r="I25" s="31"/>
      <c r="J25" s="31"/>
    </row>
    <row r="26" spans="1:10" ht="18" customHeight="1" x14ac:dyDescent="0.2">
      <c r="A26" s="59">
        <v>15</v>
      </c>
      <c r="B26" s="64" t="s">
        <v>348</v>
      </c>
      <c r="C26" s="61" t="s">
        <v>13</v>
      </c>
      <c r="D26" s="62" t="s">
        <v>14</v>
      </c>
      <c r="E26" s="31"/>
      <c r="F26" s="31"/>
      <c r="G26" s="31"/>
      <c r="H26" s="31"/>
      <c r="I26" s="31"/>
      <c r="J26" s="31"/>
    </row>
    <row r="27" spans="1:10" ht="18" customHeight="1" x14ac:dyDescent="0.2">
      <c r="A27" s="63">
        <v>16</v>
      </c>
      <c r="B27" s="60" t="s">
        <v>41</v>
      </c>
      <c r="C27" s="61" t="s">
        <v>12</v>
      </c>
      <c r="D27" s="62" t="s">
        <v>14</v>
      </c>
      <c r="E27" s="31"/>
      <c r="F27" s="31"/>
      <c r="G27" s="31"/>
      <c r="H27" s="31"/>
      <c r="I27" s="31"/>
      <c r="J27" s="31"/>
    </row>
    <row r="28" spans="1:10" ht="18" customHeight="1" x14ac:dyDescent="0.2">
      <c r="A28" s="24">
        <v>17</v>
      </c>
      <c r="B28" s="21" t="s">
        <v>35</v>
      </c>
      <c r="C28" s="26" t="s">
        <v>13</v>
      </c>
      <c r="D28" s="35" t="s">
        <v>14</v>
      </c>
      <c r="E28" s="4"/>
      <c r="F28" s="4"/>
      <c r="G28" s="4"/>
      <c r="H28" s="4"/>
      <c r="I28" s="4"/>
      <c r="J28" s="4"/>
    </row>
    <row r="29" spans="1:10" ht="18" customHeight="1" x14ac:dyDescent="0.2">
      <c r="A29" s="24">
        <v>18</v>
      </c>
      <c r="B29" s="21" t="s">
        <v>51</v>
      </c>
      <c r="C29" s="26" t="s">
        <v>13</v>
      </c>
      <c r="D29" s="35" t="s">
        <v>14</v>
      </c>
      <c r="E29" s="4"/>
      <c r="F29" s="4"/>
      <c r="G29" s="4"/>
      <c r="H29" s="4"/>
      <c r="I29" s="4"/>
      <c r="J29" s="4"/>
    </row>
    <row r="30" spans="1:10" ht="18" customHeight="1" x14ac:dyDescent="0.2">
      <c r="A30" s="24">
        <v>19</v>
      </c>
      <c r="B30" s="21" t="s">
        <v>56</v>
      </c>
      <c r="C30" s="26" t="s">
        <v>13</v>
      </c>
      <c r="D30" s="35" t="s">
        <v>14</v>
      </c>
      <c r="E30" s="4"/>
      <c r="F30" s="4"/>
      <c r="G30" s="4"/>
      <c r="H30" s="4"/>
      <c r="I30" s="4"/>
      <c r="J30" s="4"/>
    </row>
    <row r="31" spans="1:10" ht="18" customHeight="1" x14ac:dyDescent="0.2">
      <c r="A31" s="24">
        <v>20</v>
      </c>
      <c r="B31" s="21" t="s">
        <v>38</v>
      </c>
      <c r="C31" s="26" t="s">
        <v>13</v>
      </c>
      <c r="D31" s="35" t="s">
        <v>14</v>
      </c>
      <c r="E31" s="4"/>
      <c r="F31" s="4"/>
      <c r="G31" s="4"/>
      <c r="H31" s="4"/>
      <c r="I31" s="4"/>
      <c r="J31" s="4"/>
    </row>
    <row r="32" spans="1:10" ht="18" customHeight="1" x14ac:dyDescent="0.2">
      <c r="A32" s="29">
        <v>21</v>
      </c>
      <c r="B32" s="21" t="s">
        <v>50</v>
      </c>
      <c r="C32" s="26" t="s">
        <v>12</v>
      </c>
      <c r="D32" s="35" t="s">
        <v>14</v>
      </c>
      <c r="E32" s="4"/>
      <c r="F32" s="4"/>
      <c r="G32" s="4"/>
      <c r="H32" s="4"/>
      <c r="I32" s="4"/>
      <c r="J32" s="4"/>
    </row>
    <row r="33" spans="1:10" ht="18" customHeight="1" x14ac:dyDescent="0.2">
      <c r="A33" s="24">
        <v>22</v>
      </c>
      <c r="B33" s="21" t="s">
        <v>36</v>
      </c>
      <c r="C33" s="26" t="s">
        <v>13</v>
      </c>
      <c r="D33" s="35" t="s">
        <v>14</v>
      </c>
      <c r="E33" s="4"/>
      <c r="F33" s="4"/>
      <c r="G33" s="4"/>
      <c r="H33" s="4"/>
      <c r="I33" s="4"/>
      <c r="J33" s="4"/>
    </row>
    <row r="34" spans="1:10" ht="18" customHeight="1" x14ac:dyDescent="0.2">
      <c r="A34" s="24">
        <v>23</v>
      </c>
      <c r="B34" s="21" t="s">
        <v>47</v>
      </c>
      <c r="C34" s="26" t="s">
        <v>13</v>
      </c>
      <c r="D34" s="35" t="s">
        <v>14</v>
      </c>
      <c r="E34" s="4"/>
      <c r="F34" s="4"/>
      <c r="G34" s="4"/>
      <c r="H34" s="4"/>
      <c r="I34" s="4"/>
      <c r="J34" s="4"/>
    </row>
    <row r="35" spans="1:10" ht="18" customHeight="1" x14ac:dyDescent="0.2">
      <c r="A35" s="24">
        <v>24</v>
      </c>
      <c r="B35" s="21" t="s">
        <v>55</v>
      </c>
      <c r="C35" s="26" t="s">
        <v>12</v>
      </c>
      <c r="D35" s="35" t="s">
        <v>14</v>
      </c>
      <c r="E35" s="4"/>
      <c r="F35" s="4"/>
      <c r="G35" s="4"/>
      <c r="H35" s="4"/>
      <c r="I35" s="4"/>
      <c r="J35" s="4"/>
    </row>
    <row r="36" spans="1:10" ht="18" customHeight="1" x14ac:dyDescent="0.2">
      <c r="A36" s="29">
        <v>25</v>
      </c>
      <c r="B36" s="21" t="s">
        <v>49</v>
      </c>
      <c r="C36" s="26" t="s">
        <v>13</v>
      </c>
      <c r="D36" s="35" t="s">
        <v>14</v>
      </c>
      <c r="E36" s="4"/>
      <c r="F36" s="4"/>
      <c r="G36" s="4"/>
      <c r="H36" s="4"/>
      <c r="I36" s="4"/>
      <c r="J36" s="4"/>
    </row>
    <row r="37" spans="1:10" ht="18" customHeight="1" x14ac:dyDescent="0.2">
      <c r="A37" s="24">
        <v>26</v>
      </c>
      <c r="B37" s="22" t="s">
        <v>29</v>
      </c>
      <c r="C37" s="26" t="s">
        <v>12</v>
      </c>
      <c r="D37" s="35" t="s">
        <v>14</v>
      </c>
      <c r="E37" s="4"/>
      <c r="F37" s="4"/>
      <c r="G37" s="4"/>
      <c r="H37" s="4"/>
      <c r="I37" s="4"/>
      <c r="J37" s="4"/>
    </row>
    <row r="38" spans="1:10" ht="18" customHeight="1" x14ac:dyDescent="0.2">
      <c r="A38" s="24">
        <v>27</v>
      </c>
      <c r="B38" s="22" t="s">
        <v>26</v>
      </c>
      <c r="C38" s="26" t="s">
        <v>12</v>
      </c>
      <c r="D38" s="35" t="s">
        <v>14</v>
      </c>
      <c r="E38" s="4"/>
      <c r="F38" s="4"/>
      <c r="G38" s="4"/>
      <c r="H38" s="4"/>
      <c r="I38" s="4"/>
      <c r="J38" s="4"/>
    </row>
    <row r="39" spans="1:10" ht="18" customHeight="1" x14ac:dyDescent="0.2">
      <c r="A39" s="24">
        <v>28</v>
      </c>
      <c r="B39" s="21" t="s">
        <v>54</v>
      </c>
      <c r="C39" s="26" t="s">
        <v>13</v>
      </c>
      <c r="D39" s="35" t="s">
        <v>14</v>
      </c>
      <c r="E39" s="4"/>
      <c r="F39" s="4"/>
      <c r="G39" s="4"/>
      <c r="H39" s="4"/>
      <c r="I39" s="4"/>
      <c r="J39" s="4"/>
    </row>
    <row r="40" spans="1:10" ht="18" customHeight="1" x14ac:dyDescent="0.2">
      <c r="A40" s="24">
        <v>29</v>
      </c>
      <c r="B40" s="21" t="s">
        <v>52</v>
      </c>
      <c r="C40" s="26" t="s">
        <v>12</v>
      </c>
      <c r="D40" s="35" t="s">
        <v>14</v>
      </c>
      <c r="E40" s="4"/>
      <c r="F40" s="4"/>
      <c r="G40" s="4"/>
      <c r="H40" s="4"/>
      <c r="I40" s="4"/>
      <c r="J40" s="4"/>
    </row>
    <row r="41" spans="1:10" ht="18" customHeight="1" x14ac:dyDescent="0.2">
      <c r="A41" s="24">
        <v>30</v>
      </c>
      <c r="B41" s="22" t="s">
        <v>31</v>
      </c>
      <c r="C41" s="26" t="s">
        <v>12</v>
      </c>
      <c r="D41" s="35" t="s">
        <v>14</v>
      </c>
      <c r="E41" s="4"/>
      <c r="F41" s="4"/>
      <c r="G41" s="4"/>
      <c r="H41" s="4"/>
      <c r="I41" s="4"/>
      <c r="J41" s="4"/>
    </row>
    <row r="42" spans="1:10" ht="18" customHeight="1" x14ac:dyDescent="0.2">
      <c r="A42" s="24">
        <v>31</v>
      </c>
      <c r="B42" s="21" t="s">
        <v>46</v>
      </c>
      <c r="C42" s="26" t="s">
        <v>12</v>
      </c>
      <c r="D42" s="35" t="s">
        <v>14</v>
      </c>
      <c r="E42" s="4"/>
      <c r="F42" s="4"/>
      <c r="G42" s="4"/>
      <c r="H42" s="4"/>
      <c r="I42" s="4"/>
      <c r="J42" s="4"/>
    </row>
    <row r="43" spans="1:10" ht="18" customHeight="1" x14ac:dyDescent="0.2">
      <c r="A43" s="24">
        <v>32</v>
      </c>
      <c r="B43" s="22" t="s">
        <v>27</v>
      </c>
      <c r="C43" s="26" t="s">
        <v>12</v>
      </c>
      <c r="D43" s="35" t="s">
        <v>14</v>
      </c>
      <c r="E43" s="4"/>
      <c r="F43" s="4"/>
      <c r="G43" s="4"/>
      <c r="H43" s="4"/>
      <c r="I43" s="4"/>
      <c r="J43" s="4"/>
    </row>
    <row r="44" spans="1:10" ht="18" customHeight="1" x14ac:dyDescent="0.2">
      <c r="A44" s="24">
        <v>33</v>
      </c>
      <c r="B44" s="21" t="s">
        <v>40</v>
      </c>
      <c r="C44" s="26" t="s">
        <v>13</v>
      </c>
      <c r="D44" s="35" t="s">
        <v>14</v>
      </c>
      <c r="E44" s="4"/>
      <c r="F44" s="4"/>
      <c r="G44" s="4"/>
      <c r="H44" s="4"/>
      <c r="I44" s="4"/>
      <c r="J44" s="4"/>
    </row>
    <row r="45" spans="1:10" ht="18" customHeight="1" x14ac:dyDescent="0.2">
      <c r="A45" s="24">
        <v>34</v>
      </c>
      <c r="B45" s="21" t="s">
        <v>43</v>
      </c>
      <c r="C45" s="26" t="s">
        <v>13</v>
      </c>
      <c r="D45" s="35" t="s">
        <v>14</v>
      </c>
      <c r="E45" s="4"/>
      <c r="F45" s="4"/>
      <c r="G45" s="4"/>
      <c r="H45" s="4"/>
      <c r="I45" s="4"/>
      <c r="J45" s="4"/>
    </row>
    <row r="46" spans="1:10" ht="18" customHeight="1" x14ac:dyDescent="0.2">
      <c r="A46" s="24">
        <v>35</v>
      </c>
      <c r="B46" s="22" t="s">
        <v>32</v>
      </c>
      <c r="C46" s="26" t="s">
        <v>13</v>
      </c>
      <c r="D46" s="35" t="s">
        <v>14</v>
      </c>
      <c r="E46" s="4"/>
      <c r="F46" s="4"/>
      <c r="G46" s="4"/>
      <c r="H46" s="4"/>
      <c r="I46" s="4"/>
      <c r="J46" s="4"/>
    </row>
    <row r="47" spans="1:10" ht="18" customHeight="1" x14ac:dyDescent="0.2">
      <c r="A47" s="24">
        <v>36</v>
      </c>
      <c r="B47" s="21" t="s">
        <v>42</v>
      </c>
      <c r="C47" s="26" t="s">
        <v>13</v>
      </c>
      <c r="D47" s="35" t="s">
        <v>14</v>
      </c>
      <c r="E47" s="4"/>
      <c r="F47" s="4"/>
      <c r="G47" s="4"/>
      <c r="H47" s="4"/>
      <c r="I47" s="4"/>
      <c r="J47" s="4"/>
    </row>
    <row r="48" spans="1:10" x14ac:dyDescent="0.2">
      <c r="A48" s="5"/>
      <c r="B48" s="11"/>
    </row>
    <row r="49" spans="1:10" ht="15.75" x14ac:dyDescent="0.25">
      <c r="A49" s="13" t="s">
        <v>6</v>
      </c>
      <c r="D49" s="23" t="s">
        <v>17</v>
      </c>
      <c r="E49" s="16">
        <f>COUNTIF(C12:C47,"P")</f>
        <v>18</v>
      </c>
      <c r="F49" s="14"/>
      <c r="G49" s="14" t="s">
        <v>20</v>
      </c>
      <c r="H49" s="14"/>
      <c r="I49" s="14"/>
      <c r="J49" s="17"/>
    </row>
    <row r="50" spans="1:10" ht="15.75" x14ac:dyDescent="0.25">
      <c r="A50" s="33" t="s">
        <v>7</v>
      </c>
      <c r="D50" s="23" t="s">
        <v>18</v>
      </c>
      <c r="E50" s="16">
        <f>COUNTIF(C12:C47,"L")</f>
        <v>18</v>
      </c>
      <c r="F50" s="14"/>
      <c r="G50" s="14" t="s">
        <v>8</v>
      </c>
      <c r="H50" s="14"/>
      <c r="I50" s="14"/>
      <c r="J50" s="17"/>
    </row>
    <row r="51" spans="1:10" ht="15.75" x14ac:dyDescent="0.25">
      <c r="A51" s="15"/>
      <c r="B51" s="15"/>
      <c r="C51" s="18"/>
      <c r="F51" s="17"/>
      <c r="G51" s="17"/>
      <c r="H51" s="17"/>
      <c r="I51" s="17"/>
      <c r="J51" s="17"/>
    </row>
    <row r="52" spans="1:10" ht="15.75" x14ac:dyDescent="0.25">
      <c r="A52" s="15"/>
      <c r="B52" s="15"/>
      <c r="C52" s="18"/>
      <c r="F52" s="17"/>
      <c r="G52" s="17"/>
      <c r="H52" s="17"/>
      <c r="I52" s="17"/>
      <c r="J52" s="17"/>
    </row>
    <row r="53" spans="1:10" ht="15.75" x14ac:dyDescent="0.25">
      <c r="A53" s="19" t="s">
        <v>321</v>
      </c>
      <c r="B53" s="15"/>
      <c r="C53" s="18"/>
      <c r="F53" s="20"/>
      <c r="G53" t="s">
        <v>323</v>
      </c>
      <c r="H53" s="20"/>
      <c r="I53" s="20"/>
      <c r="J53" s="17"/>
    </row>
    <row r="54" spans="1:10" ht="15.75" x14ac:dyDescent="0.25">
      <c r="A54" s="33" t="s">
        <v>9</v>
      </c>
      <c r="B54" s="15"/>
      <c r="C54" s="18"/>
      <c r="F54" s="20"/>
      <c r="G54" t="s">
        <v>324</v>
      </c>
      <c r="H54" s="20"/>
      <c r="I54" s="20"/>
      <c r="J54" s="17"/>
    </row>
    <row r="55" spans="1:10" x14ac:dyDescent="0.2">
      <c r="A55" s="5"/>
      <c r="G55" t="s">
        <v>325</v>
      </c>
    </row>
    <row r="56" spans="1:10" x14ac:dyDescent="0.2">
      <c r="A56" s="5"/>
    </row>
    <row r="57" spans="1:10" x14ac:dyDescent="0.2">
      <c r="A57" s="5"/>
    </row>
    <row r="64" spans="1:10" ht="18.75" x14ac:dyDescent="0.3">
      <c r="A64" s="46" t="s">
        <v>4</v>
      </c>
      <c r="B64" s="46"/>
      <c r="C64" s="46"/>
      <c r="D64" s="46"/>
      <c r="E64" s="46"/>
      <c r="F64" s="46"/>
      <c r="G64" s="46"/>
      <c r="H64" s="46"/>
      <c r="I64" s="46"/>
      <c r="J64" s="46"/>
    </row>
    <row r="65" spans="1:10" ht="18.75" x14ac:dyDescent="0.3">
      <c r="A65" s="46" t="s">
        <v>59</v>
      </c>
      <c r="B65" s="46"/>
      <c r="C65" s="46"/>
      <c r="D65" s="46"/>
      <c r="E65" s="46"/>
      <c r="F65" s="46"/>
      <c r="G65" s="46"/>
      <c r="H65" s="46"/>
      <c r="I65" s="46"/>
      <c r="J65" s="46"/>
    </row>
    <row r="66" spans="1:10" ht="18" x14ac:dyDescent="0.25">
      <c r="A66" s="1" t="s">
        <v>60</v>
      </c>
      <c r="B66" s="3"/>
      <c r="C66" s="3"/>
      <c r="D66" s="3"/>
      <c r="E66" s="3"/>
      <c r="F66" s="3"/>
      <c r="G66" s="3"/>
      <c r="H66" s="3"/>
      <c r="I66" s="3"/>
      <c r="J66" s="2"/>
    </row>
    <row r="67" spans="1:10" ht="15.75" x14ac:dyDescent="0.2">
      <c r="A67" s="47" t="s">
        <v>0</v>
      </c>
      <c r="B67" s="49" t="s">
        <v>1</v>
      </c>
      <c r="C67" s="51" t="s">
        <v>2</v>
      </c>
      <c r="D67" s="53" t="s">
        <v>3</v>
      </c>
      <c r="E67" s="56" t="s">
        <v>10</v>
      </c>
      <c r="F67" s="57"/>
      <c r="G67" s="57"/>
      <c r="H67" s="57"/>
      <c r="I67" s="58"/>
      <c r="J67" s="55" t="s">
        <v>11</v>
      </c>
    </row>
    <row r="68" spans="1:10" x14ac:dyDescent="0.2">
      <c r="A68" s="48"/>
      <c r="B68" s="50"/>
      <c r="C68" s="52"/>
      <c r="D68" s="54"/>
      <c r="E68" s="43" t="s">
        <v>21</v>
      </c>
      <c r="F68" s="43" t="s">
        <v>22</v>
      </c>
      <c r="G68" s="43" t="s">
        <v>23</v>
      </c>
      <c r="H68" s="43" t="s">
        <v>318</v>
      </c>
      <c r="I68" s="43" t="s">
        <v>319</v>
      </c>
      <c r="J68" s="55"/>
    </row>
    <row r="69" spans="1:10" ht="18" customHeight="1" x14ac:dyDescent="0.2">
      <c r="A69" s="24">
        <v>1</v>
      </c>
      <c r="B69" s="21" t="s">
        <v>97</v>
      </c>
      <c r="C69" s="26" t="s">
        <v>12</v>
      </c>
      <c r="D69" s="35" t="s">
        <v>14</v>
      </c>
      <c r="E69" s="4"/>
      <c r="F69" s="4"/>
      <c r="G69" s="4"/>
      <c r="H69" s="4"/>
      <c r="I69" s="4"/>
      <c r="J69" s="4"/>
    </row>
    <row r="70" spans="1:10" ht="18" customHeight="1" x14ac:dyDescent="0.2">
      <c r="A70" s="24">
        <v>2</v>
      </c>
      <c r="B70" s="22" t="s">
        <v>68</v>
      </c>
      <c r="C70" s="26" t="s">
        <v>13</v>
      </c>
      <c r="D70" s="35" t="s">
        <v>14</v>
      </c>
      <c r="E70" s="4"/>
      <c r="F70" s="4"/>
      <c r="G70" s="4"/>
      <c r="H70" s="4"/>
      <c r="I70" s="4"/>
      <c r="J70" s="4"/>
    </row>
    <row r="71" spans="1:10" ht="18" customHeight="1" x14ac:dyDescent="0.2">
      <c r="A71" s="24">
        <v>3</v>
      </c>
      <c r="B71" s="22" t="s">
        <v>69</v>
      </c>
      <c r="C71" s="26" t="s">
        <v>12</v>
      </c>
      <c r="D71" s="35" t="s">
        <v>14</v>
      </c>
      <c r="E71" s="4"/>
      <c r="F71" s="4"/>
      <c r="G71" s="4"/>
      <c r="H71" s="4"/>
      <c r="I71" s="4"/>
      <c r="J71" s="4"/>
    </row>
    <row r="72" spans="1:10" ht="18" customHeight="1" x14ac:dyDescent="0.2">
      <c r="A72" s="24">
        <v>4</v>
      </c>
      <c r="B72" s="21" t="s">
        <v>99</v>
      </c>
      <c r="C72" s="26" t="s">
        <v>13</v>
      </c>
      <c r="D72" s="35" t="s">
        <v>14</v>
      </c>
      <c r="E72" s="4"/>
      <c r="F72" s="4"/>
      <c r="G72" s="4"/>
      <c r="H72" s="4"/>
      <c r="I72" s="4"/>
      <c r="J72" s="4"/>
    </row>
    <row r="73" spans="1:10" ht="18" customHeight="1" x14ac:dyDescent="0.2">
      <c r="A73" s="24">
        <v>5</v>
      </c>
      <c r="B73" s="21" t="s">
        <v>87</v>
      </c>
      <c r="C73" s="26" t="s">
        <v>13</v>
      </c>
      <c r="D73" s="35" t="s">
        <v>14</v>
      </c>
      <c r="E73" s="4"/>
      <c r="F73" s="4"/>
      <c r="G73" s="4"/>
      <c r="H73" s="4"/>
      <c r="I73" s="4"/>
      <c r="J73" s="4"/>
    </row>
    <row r="74" spans="1:10" ht="18" customHeight="1" x14ac:dyDescent="0.2">
      <c r="A74" s="24">
        <v>6</v>
      </c>
      <c r="B74" s="22" t="s">
        <v>70</v>
      </c>
      <c r="C74" s="26" t="s">
        <v>12</v>
      </c>
      <c r="D74" s="35" t="s">
        <v>14</v>
      </c>
      <c r="E74" s="4"/>
      <c r="F74" s="4"/>
      <c r="G74" s="4"/>
      <c r="H74" s="4"/>
      <c r="I74" s="4"/>
      <c r="J74" s="4"/>
    </row>
    <row r="75" spans="1:10" ht="18" customHeight="1" x14ac:dyDescent="0.2">
      <c r="A75" s="24">
        <v>7</v>
      </c>
      <c r="B75" s="22" t="s">
        <v>75</v>
      </c>
      <c r="C75" s="26" t="s">
        <v>13</v>
      </c>
      <c r="D75" s="35" t="s">
        <v>14</v>
      </c>
      <c r="E75" s="4"/>
      <c r="F75" s="4"/>
      <c r="G75" s="4"/>
      <c r="H75" s="4"/>
      <c r="I75" s="4"/>
      <c r="J75" s="4"/>
    </row>
    <row r="76" spans="1:10" ht="18" customHeight="1" x14ac:dyDescent="0.2">
      <c r="A76" s="24">
        <v>8</v>
      </c>
      <c r="B76" s="22" t="s">
        <v>76</v>
      </c>
      <c r="C76" s="26" t="s">
        <v>12</v>
      </c>
      <c r="D76" s="35" t="s">
        <v>14</v>
      </c>
      <c r="E76" s="4"/>
      <c r="F76" s="4"/>
      <c r="G76" s="4"/>
      <c r="H76" s="4"/>
      <c r="I76" s="4"/>
      <c r="J76" s="4"/>
    </row>
    <row r="77" spans="1:10" ht="18" customHeight="1" x14ac:dyDescent="0.2">
      <c r="A77" s="24">
        <v>9</v>
      </c>
      <c r="B77" s="21" t="s">
        <v>101</v>
      </c>
      <c r="C77" s="26" t="s">
        <v>13</v>
      </c>
      <c r="D77" s="35" t="s">
        <v>14</v>
      </c>
      <c r="E77" s="4"/>
      <c r="F77" s="4"/>
      <c r="G77" s="4"/>
      <c r="H77" s="4"/>
      <c r="I77" s="4"/>
      <c r="J77" s="4"/>
    </row>
    <row r="78" spans="1:10" ht="18" customHeight="1" x14ac:dyDescent="0.2">
      <c r="A78" s="24">
        <v>10</v>
      </c>
      <c r="B78" s="21" t="s">
        <v>79</v>
      </c>
      <c r="C78" s="26" t="s">
        <v>13</v>
      </c>
      <c r="D78" s="35" t="s">
        <v>14</v>
      </c>
      <c r="E78" s="4"/>
      <c r="F78" s="4"/>
      <c r="G78" s="4"/>
      <c r="H78" s="4"/>
      <c r="I78" s="4"/>
      <c r="J78" s="4"/>
    </row>
    <row r="79" spans="1:10" ht="18" customHeight="1" x14ac:dyDescent="0.2">
      <c r="A79" s="24">
        <v>11</v>
      </c>
      <c r="B79" s="21" t="s">
        <v>88</v>
      </c>
      <c r="C79" s="26" t="s">
        <v>12</v>
      </c>
      <c r="D79" s="35" t="s">
        <v>14</v>
      </c>
      <c r="E79" s="4"/>
      <c r="F79" s="4"/>
      <c r="G79" s="4"/>
      <c r="H79" s="4"/>
      <c r="I79" s="4"/>
      <c r="J79" s="4"/>
    </row>
    <row r="80" spans="1:10" ht="18" customHeight="1" x14ac:dyDescent="0.2">
      <c r="A80" s="24">
        <v>12</v>
      </c>
      <c r="B80" s="21" t="s">
        <v>84</v>
      </c>
      <c r="C80" s="26" t="s">
        <v>13</v>
      </c>
      <c r="D80" s="35" t="s">
        <v>14</v>
      </c>
      <c r="E80" s="4"/>
      <c r="F80" s="4"/>
      <c r="G80" s="4"/>
      <c r="H80" s="4"/>
      <c r="I80" s="4"/>
      <c r="J80" s="4"/>
    </row>
    <row r="81" spans="1:10" ht="18" customHeight="1" x14ac:dyDescent="0.2">
      <c r="A81" s="24">
        <v>13</v>
      </c>
      <c r="B81" s="21" t="s">
        <v>81</v>
      </c>
      <c r="C81" s="26" t="s">
        <v>13</v>
      </c>
      <c r="D81" s="35" t="s">
        <v>14</v>
      </c>
      <c r="E81" s="4"/>
      <c r="F81" s="4"/>
      <c r="G81" s="4"/>
      <c r="H81" s="4"/>
      <c r="I81" s="4"/>
      <c r="J81" s="4"/>
    </row>
    <row r="82" spans="1:10" ht="18" customHeight="1" x14ac:dyDescent="0.2">
      <c r="A82" s="24">
        <v>14</v>
      </c>
      <c r="B82" s="22" t="s">
        <v>74</v>
      </c>
      <c r="C82" s="26" t="s">
        <v>13</v>
      </c>
      <c r="D82" s="35" t="s">
        <v>14</v>
      </c>
      <c r="E82" s="4"/>
      <c r="F82" s="4"/>
      <c r="G82" s="4"/>
      <c r="H82" s="4"/>
      <c r="I82" s="4"/>
      <c r="J82" s="4"/>
    </row>
    <row r="83" spans="1:10" ht="18" customHeight="1" x14ac:dyDescent="0.2">
      <c r="A83" s="24">
        <v>15</v>
      </c>
      <c r="B83" s="21" t="s">
        <v>91</v>
      </c>
      <c r="C83" s="26" t="s">
        <v>13</v>
      </c>
      <c r="D83" s="35" t="s">
        <v>14</v>
      </c>
      <c r="E83" s="4"/>
      <c r="F83" s="4"/>
      <c r="G83" s="4"/>
      <c r="H83" s="4"/>
      <c r="I83" s="4"/>
      <c r="J83" s="4"/>
    </row>
    <row r="84" spans="1:10" ht="18" customHeight="1" x14ac:dyDescent="0.2">
      <c r="A84" s="24">
        <v>16</v>
      </c>
      <c r="B84" s="21" t="s">
        <v>86</v>
      </c>
      <c r="C84" s="26" t="s">
        <v>12</v>
      </c>
      <c r="D84" s="35" t="s">
        <v>14</v>
      </c>
      <c r="E84" s="4"/>
      <c r="F84" s="4"/>
      <c r="G84" s="4"/>
      <c r="H84" s="4"/>
      <c r="I84" s="4"/>
      <c r="J84" s="4"/>
    </row>
    <row r="85" spans="1:10" ht="18" customHeight="1" x14ac:dyDescent="0.2">
      <c r="A85" s="24">
        <v>17</v>
      </c>
      <c r="B85" s="21" t="s">
        <v>83</v>
      </c>
      <c r="C85" s="26" t="s">
        <v>13</v>
      </c>
      <c r="D85" s="35" t="s">
        <v>14</v>
      </c>
      <c r="E85" s="4"/>
      <c r="F85" s="4"/>
      <c r="G85" s="4"/>
      <c r="H85" s="4"/>
      <c r="I85" s="4"/>
      <c r="J85" s="4"/>
    </row>
    <row r="86" spans="1:10" ht="18" customHeight="1" x14ac:dyDescent="0.2">
      <c r="A86" s="24">
        <v>18</v>
      </c>
      <c r="B86" s="21" t="s">
        <v>78</v>
      </c>
      <c r="C86" s="26" t="s">
        <v>13</v>
      </c>
      <c r="D86" s="35" t="s">
        <v>14</v>
      </c>
      <c r="E86" s="4"/>
      <c r="F86" s="4"/>
      <c r="G86" s="4"/>
      <c r="H86" s="4"/>
      <c r="I86" s="4"/>
      <c r="J86" s="4"/>
    </row>
    <row r="87" spans="1:10" ht="18" customHeight="1" x14ac:dyDescent="0.2">
      <c r="A87" s="24">
        <v>19</v>
      </c>
      <c r="B87" s="21" t="s">
        <v>95</v>
      </c>
      <c r="C87" s="26" t="s">
        <v>13</v>
      </c>
      <c r="D87" s="35" t="s">
        <v>14</v>
      </c>
      <c r="E87" s="4"/>
      <c r="F87" s="4"/>
      <c r="G87" s="4"/>
      <c r="H87" s="4"/>
      <c r="I87" s="4"/>
      <c r="J87" s="4"/>
    </row>
    <row r="88" spans="1:10" ht="18" customHeight="1" x14ac:dyDescent="0.2">
      <c r="A88" s="24">
        <v>20</v>
      </c>
      <c r="B88" s="21" t="s">
        <v>85</v>
      </c>
      <c r="C88" s="26" t="s">
        <v>12</v>
      </c>
      <c r="D88" s="35" t="s">
        <v>14</v>
      </c>
      <c r="E88" s="4"/>
      <c r="F88" s="4"/>
      <c r="G88" s="4"/>
      <c r="H88" s="4"/>
      <c r="I88" s="4"/>
      <c r="J88" s="4"/>
    </row>
    <row r="89" spans="1:10" ht="18" customHeight="1" x14ac:dyDescent="0.2">
      <c r="A89" s="24">
        <v>21</v>
      </c>
      <c r="B89" s="22" t="s">
        <v>71</v>
      </c>
      <c r="C89" s="26" t="s">
        <v>12</v>
      </c>
      <c r="D89" s="35" t="s">
        <v>14</v>
      </c>
      <c r="E89" s="4"/>
      <c r="F89" s="4"/>
      <c r="G89" s="4"/>
      <c r="H89" s="4"/>
      <c r="I89" s="4"/>
      <c r="J89" s="4"/>
    </row>
    <row r="90" spans="1:10" ht="18" customHeight="1" x14ac:dyDescent="0.2">
      <c r="A90" s="24">
        <v>22</v>
      </c>
      <c r="B90" s="22" t="s">
        <v>77</v>
      </c>
      <c r="C90" s="26" t="s">
        <v>13</v>
      </c>
      <c r="D90" s="35" t="s">
        <v>14</v>
      </c>
      <c r="E90" s="4"/>
      <c r="F90" s="4"/>
      <c r="G90" s="4"/>
      <c r="H90" s="4"/>
      <c r="I90" s="4"/>
      <c r="J90" s="4"/>
    </row>
    <row r="91" spans="1:10" ht="18" customHeight="1" x14ac:dyDescent="0.2">
      <c r="A91" s="24">
        <v>23</v>
      </c>
      <c r="B91" s="21" t="s">
        <v>96</v>
      </c>
      <c r="C91" s="26" t="s">
        <v>13</v>
      </c>
      <c r="D91" s="35" t="s">
        <v>14</v>
      </c>
      <c r="E91" s="4"/>
      <c r="F91" s="4"/>
      <c r="G91" s="4"/>
      <c r="H91" s="4"/>
      <c r="I91" s="4"/>
      <c r="J91" s="4"/>
    </row>
    <row r="92" spans="1:10" ht="18" customHeight="1" x14ac:dyDescent="0.2">
      <c r="A92" s="24">
        <v>24</v>
      </c>
      <c r="B92" s="22" t="s">
        <v>73</v>
      </c>
      <c r="C92" s="26" t="s">
        <v>12</v>
      </c>
      <c r="D92" s="35" t="s">
        <v>14</v>
      </c>
      <c r="E92" s="4"/>
      <c r="F92" s="4"/>
      <c r="G92" s="4"/>
      <c r="H92" s="4"/>
      <c r="I92" s="4"/>
      <c r="J92" s="4"/>
    </row>
    <row r="93" spans="1:10" ht="18" customHeight="1" x14ac:dyDescent="0.2">
      <c r="A93" s="24">
        <v>25</v>
      </c>
      <c r="B93" s="21" t="s">
        <v>102</v>
      </c>
      <c r="C93" s="26" t="s">
        <v>12</v>
      </c>
      <c r="D93" s="35" t="s">
        <v>14</v>
      </c>
      <c r="E93" s="4"/>
      <c r="F93" s="4"/>
      <c r="G93" s="4"/>
      <c r="H93" s="4"/>
      <c r="I93" s="4"/>
      <c r="J93" s="4"/>
    </row>
    <row r="94" spans="1:10" ht="18" customHeight="1" x14ac:dyDescent="0.2">
      <c r="A94" s="24">
        <v>26</v>
      </c>
      <c r="B94" s="21" t="s">
        <v>80</v>
      </c>
      <c r="C94" s="26" t="s">
        <v>13</v>
      </c>
      <c r="D94" s="35" t="s">
        <v>14</v>
      </c>
      <c r="E94" s="4"/>
      <c r="F94" s="4"/>
      <c r="G94" s="4"/>
      <c r="H94" s="4"/>
      <c r="I94" s="4"/>
      <c r="J94" s="4"/>
    </row>
    <row r="95" spans="1:10" ht="18" customHeight="1" x14ac:dyDescent="0.2">
      <c r="A95" s="24">
        <v>27</v>
      </c>
      <c r="B95" s="21" t="s">
        <v>94</v>
      </c>
      <c r="C95" s="26" t="s">
        <v>12</v>
      </c>
      <c r="D95" s="35" t="s">
        <v>14</v>
      </c>
      <c r="E95" s="4"/>
      <c r="F95" s="4"/>
      <c r="G95" s="4"/>
      <c r="H95" s="4"/>
      <c r="I95" s="4"/>
      <c r="J95" s="4"/>
    </row>
    <row r="96" spans="1:10" ht="18" customHeight="1" x14ac:dyDescent="0.2">
      <c r="A96" s="24">
        <v>28</v>
      </c>
      <c r="B96" s="21" t="s">
        <v>98</v>
      </c>
      <c r="C96" s="26" t="s">
        <v>13</v>
      </c>
      <c r="D96" s="35" t="s">
        <v>14</v>
      </c>
      <c r="E96" s="4"/>
      <c r="F96" s="4"/>
      <c r="G96" s="4"/>
      <c r="H96" s="4"/>
      <c r="I96" s="4"/>
      <c r="J96" s="4"/>
    </row>
    <row r="97" spans="1:10" ht="18" customHeight="1" x14ac:dyDescent="0.2">
      <c r="A97" s="24">
        <v>29</v>
      </c>
      <c r="B97" s="22" t="s">
        <v>67</v>
      </c>
      <c r="C97" s="26" t="s">
        <v>12</v>
      </c>
      <c r="D97" s="35" t="s">
        <v>14</v>
      </c>
      <c r="E97" s="4"/>
      <c r="F97" s="4"/>
      <c r="G97" s="4"/>
      <c r="H97" s="4"/>
      <c r="I97" s="4"/>
      <c r="J97" s="4"/>
    </row>
    <row r="98" spans="1:10" ht="18" customHeight="1" x14ac:dyDescent="0.2">
      <c r="A98" s="24">
        <v>30</v>
      </c>
      <c r="B98" s="21" t="s">
        <v>100</v>
      </c>
      <c r="C98" s="26" t="s">
        <v>13</v>
      </c>
      <c r="D98" s="35" t="s">
        <v>14</v>
      </c>
      <c r="E98" s="4"/>
      <c r="F98" s="4"/>
      <c r="G98" s="4"/>
      <c r="H98" s="4"/>
      <c r="I98" s="4"/>
      <c r="J98" s="4"/>
    </row>
    <row r="99" spans="1:10" ht="18" customHeight="1" x14ac:dyDescent="0.2">
      <c r="A99" s="24">
        <v>31</v>
      </c>
      <c r="B99" s="21" t="s">
        <v>82</v>
      </c>
      <c r="C99" s="26" t="s">
        <v>13</v>
      </c>
      <c r="D99" s="35" t="s">
        <v>14</v>
      </c>
      <c r="E99" s="4"/>
      <c r="F99" s="4"/>
      <c r="G99" s="4"/>
      <c r="H99" s="4"/>
      <c r="I99" s="4"/>
      <c r="J99" s="4"/>
    </row>
    <row r="100" spans="1:10" ht="18" customHeight="1" x14ac:dyDescent="0.2">
      <c r="A100" s="24">
        <v>32</v>
      </c>
      <c r="B100" s="22" t="s">
        <v>72</v>
      </c>
      <c r="C100" s="26" t="s">
        <v>12</v>
      </c>
      <c r="D100" s="35" t="s">
        <v>14</v>
      </c>
      <c r="E100" s="4"/>
      <c r="F100" s="4"/>
      <c r="G100" s="4"/>
      <c r="H100" s="4"/>
      <c r="I100" s="4"/>
      <c r="J100" s="4"/>
    </row>
    <row r="101" spans="1:10" ht="18" customHeight="1" x14ac:dyDescent="0.2">
      <c r="A101" s="24">
        <v>33</v>
      </c>
      <c r="B101" s="21" t="s">
        <v>93</v>
      </c>
      <c r="C101" s="26" t="s">
        <v>13</v>
      </c>
      <c r="D101" s="35" t="s">
        <v>14</v>
      </c>
      <c r="E101" s="4"/>
      <c r="F101" s="4"/>
      <c r="G101" s="4"/>
      <c r="H101" s="4"/>
      <c r="I101" s="4"/>
      <c r="J101" s="4"/>
    </row>
    <row r="102" spans="1:10" ht="18" customHeight="1" x14ac:dyDescent="0.2">
      <c r="A102" s="24">
        <v>34</v>
      </c>
      <c r="B102" s="21" t="s">
        <v>89</v>
      </c>
      <c r="C102" s="26" t="s">
        <v>12</v>
      </c>
      <c r="D102" s="35" t="s">
        <v>14</v>
      </c>
      <c r="E102" s="4"/>
      <c r="F102" s="4"/>
      <c r="G102" s="4"/>
      <c r="H102" s="4"/>
      <c r="I102" s="4"/>
      <c r="J102" s="4"/>
    </row>
    <row r="103" spans="1:10" ht="18" customHeight="1" x14ac:dyDescent="0.2">
      <c r="A103" s="24">
        <v>35</v>
      </c>
      <c r="B103" s="21" t="s">
        <v>92</v>
      </c>
      <c r="C103" s="26" t="s">
        <v>13</v>
      </c>
      <c r="D103" s="35" t="s">
        <v>14</v>
      </c>
      <c r="E103" s="4"/>
      <c r="F103" s="4"/>
      <c r="G103" s="4"/>
      <c r="H103" s="4"/>
      <c r="I103" s="4"/>
      <c r="J103" s="4"/>
    </row>
    <row r="104" spans="1:10" ht="18" customHeight="1" x14ac:dyDescent="0.2">
      <c r="A104" s="24">
        <v>36</v>
      </c>
      <c r="B104" s="21" t="s">
        <v>90</v>
      </c>
      <c r="C104" s="26" t="s">
        <v>12</v>
      </c>
      <c r="D104" s="35" t="s">
        <v>14</v>
      </c>
      <c r="E104" s="4"/>
      <c r="F104" s="4"/>
      <c r="G104" s="4"/>
      <c r="H104" s="4"/>
      <c r="I104" s="4"/>
      <c r="J104" s="4"/>
    </row>
    <row r="105" spans="1:10" x14ac:dyDescent="0.2">
      <c r="A105" s="5"/>
    </row>
    <row r="106" spans="1:10" ht="15.75" x14ac:dyDescent="0.25">
      <c r="A106" s="13" t="s">
        <v>6</v>
      </c>
      <c r="D106" s="23" t="s">
        <v>17</v>
      </c>
      <c r="E106" s="16">
        <f>COUNTIF(C69:C104,"P")</f>
        <v>21</v>
      </c>
      <c r="F106" s="14"/>
      <c r="G106" s="14" t="s">
        <v>20</v>
      </c>
      <c r="H106" s="14"/>
      <c r="I106" s="14"/>
      <c r="J106" s="17"/>
    </row>
    <row r="107" spans="1:10" ht="15.75" x14ac:dyDescent="0.25">
      <c r="A107" s="33" t="s">
        <v>7</v>
      </c>
      <c r="D107" s="23" t="s">
        <v>18</v>
      </c>
      <c r="E107" s="16">
        <f>COUNTIF(C69:C104,"L")</f>
        <v>15</v>
      </c>
      <c r="F107" s="14"/>
      <c r="G107" s="14" t="s">
        <v>8</v>
      </c>
      <c r="H107" s="14"/>
      <c r="I107" s="14"/>
      <c r="J107" s="17"/>
    </row>
    <row r="108" spans="1:10" ht="15.75" x14ac:dyDescent="0.25">
      <c r="A108" s="15"/>
      <c r="B108" s="15"/>
      <c r="C108" s="18"/>
      <c r="E108" s="17"/>
      <c r="F108" s="17"/>
      <c r="G108" s="17"/>
      <c r="H108" s="17"/>
      <c r="I108" s="17"/>
      <c r="J108" s="17"/>
    </row>
    <row r="109" spans="1:10" ht="15.75" x14ac:dyDescent="0.25">
      <c r="A109" s="15"/>
      <c r="B109" s="15"/>
      <c r="C109" s="18"/>
      <c r="E109" s="17"/>
      <c r="F109" s="17"/>
      <c r="G109" s="17"/>
      <c r="H109" s="17"/>
      <c r="I109" s="17"/>
      <c r="J109" s="17"/>
    </row>
    <row r="110" spans="1:10" ht="15.75" x14ac:dyDescent="0.25">
      <c r="A110" s="19" t="s">
        <v>321</v>
      </c>
      <c r="B110" s="15"/>
      <c r="C110" s="18"/>
      <c r="E110" s="20"/>
      <c r="F110" s="20"/>
      <c r="G110" t="s">
        <v>326</v>
      </c>
      <c r="H110" s="20"/>
      <c r="I110" s="20"/>
      <c r="J110" s="17"/>
    </row>
    <row r="111" spans="1:10" ht="15.75" x14ac:dyDescent="0.25">
      <c r="A111" s="33" t="s">
        <v>9</v>
      </c>
      <c r="B111" s="15"/>
      <c r="C111" s="18"/>
      <c r="E111" s="20"/>
      <c r="F111" s="20"/>
      <c r="G111" t="s">
        <v>327</v>
      </c>
      <c r="H111" s="20"/>
      <c r="I111" s="20"/>
      <c r="J111" s="17"/>
    </row>
    <row r="112" spans="1:10" x14ac:dyDescent="0.2">
      <c r="A112" s="5"/>
      <c r="G112" t="s">
        <v>328</v>
      </c>
    </row>
    <row r="113" spans="1:10" x14ac:dyDescent="0.2">
      <c r="A113" s="5"/>
    </row>
    <row r="114" spans="1:10" x14ac:dyDescent="0.2">
      <c r="A114" s="5"/>
    </row>
    <row r="115" spans="1:10" x14ac:dyDescent="0.2">
      <c r="A115" s="5"/>
    </row>
    <row r="122" spans="1:10" ht="18.75" x14ac:dyDescent="0.3">
      <c r="A122" s="46" t="s">
        <v>4</v>
      </c>
      <c r="B122" s="46"/>
      <c r="C122" s="46"/>
      <c r="D122" s="46"/>
      <c r="E122" s="46"/>
      <c r="F122" s="46"/>
      <c r="G122" s="46"/>
      <c r="H122" s="46"/>
      <c r="I122" s="46"/>
      <c r="J122" s="46"/>
    </row>
    <row r="123" spans="1:10" ht="18.75" x14ac:dyDescent="0.3">
      <c r="A123" s="46" t="s">
        <v>59</v>
      </c>
      <c r="B123" s="46"/>
      <c r="C123" s="46"/>
      <c r="D123" s="46"/>
      <c r="E123" s="46"/>
      <c r="F123" s="46"/>
      <c r="G123" s="46"/>
      <c r="H123" s="46"/>
      <c r="I123" s="46"/>
      <c r="J123" s="46"/>
    </row>
    <row r="124" spans="1:10" ht="18" x14ac:dyDescent="0.25">
      <c r="A124" s="1" t="s">
        <v>61</v>
      </c>
      <c r="B124" s="3"/>
      <c r="C124" s="3"/>
      <c r="D124" s="3"/>
      <c r="E124" s="3"/>
      <c r="F124" s="3"/>
      <c r="G124" s="3"/>
      <c r="H124" s="3"/>
      <c r="I124" s="3"/>
      <c r="J124" s="2"/>
    </row>
    <row r="125" spans="1:10" ht="15.75" x14ac:dyDescent="0.2">
      <c r="A125" s="47" t="s">
        <v>0</v>
      </c>
      <c r="B125" s="49" t="s">
        <v>1</v>
      </c>
      <c r="C125" s="51" t="s">
        <v>2</v>
      </c>
      <c r="D125" s="53" t="s">
        <v>3</v>
      </c>
      <c r="E125" s="56" t="s">
        <v>10</v>
      </c>
      <c r="F125" s="57"/>
      <c r="G125" s="57"/>
      <c r="H125" s="57"/>
      <c r="I125" s="58"/>
      <c r="J125" s="55" t="s">
        <v>11</v>
      </c>
    </row>
    <row r="126" spans="1:10" x14ac:dyDescent="0.2">
      <c r="A126" s="48"/>
      <c r="B126" s="50"/>
      <c r="C126" s="52"/>
      <c r="D126" s="54"/>
      <c r="E126" s="43" t="s">
        <v>21</v>
      </c>
      <c r="F126" s="43" t="s">
        <v>22</v>
      </c>
      <c r="G126" s="43" t="s">
        <v>23</v>
      </c>
      <c r="H126" s="43" t="s">
        <v>318</v>
      </c>
      <c r="I126" s="43" t="s">
        <v>319</v>
      </c>
      <c r="J126" s="55"/>
    </row>
    <row r="127" spans="1:10" ht="15.75" x14ac:dyDescent="0.2">
      <c r="A127" s="6">
        <v>1</v>
      </c>
      <c r="B127" s="37" t="s">
        <v>104</v>
      </c>
      <c r="C127" s="26" t="s">
        <v>12</v>
      </c>
      <c r="D127" s="35" t="s">
        <v>14</v>
      </c>
      <c r="E127" s="4"/>
      <c r="F127" s="4"/>
      <c r="G127" s="4"/>
      <c r="H127" s="4"/>
      <c r="I127" s="4"/>
      <c r="J127" s="4"/>
    </row>
    <row r="128" spans="1:10" ht="18" customHeight="1" x14ac:dyDescent="0.2">
      <c r="A128" s="6">
        <v>2</v>
      </c>
      <c r="B128" s="37" t="s">
        <v>114</v>
      </c>
      <c r="C128" s="26" t="s">
        <v>13</v>
      </c>
      <c r="D128" s="35" t="s">
        <v>14</v>
      </c>
      <c r="E128" s="4"/>
      <c r="F128" s="4"/>
      <c r="G128" s="4"/>
      <c r="H128" s="4"/>
      <c r="I128" s="4"/>
      <c r="J128" s="4"/>
    </row>
    <row r="129" spans="1:10" ht="18" customHeight="1" x14ac:dyDescent="0.2">
      <c r="A129" s="6">
        <v>3</v>
      </c>
      <c r="B129" s="36" t="s">
        <v>115</v>
      </c>
      <c r="C129" s="26" t="s">
        <v>13</v>
      </c>
      <c r="D129" s="35" t="s">
        <v>14</v>
      </c>
      <c r="E129" s="4"/>
      <c r="F129" s="4"/>
      <c r="G129" s="4"/>
      <c r="H129" s="4"/>
      <c r="I129" s="4"/>
      <c r="J129" s="4"/>
    </row>
    <row r="130" spans="1:10" ht="18" customHeight="1" x14ac:dyDescent="0.2">
      <c r="A130" s="6">
        <v>4</v>
      </c>
      <c r="B130" s="36" t="s">
        <v>125</v>
      </c>
      <c r="C130" s="26" t="s">
        <v>12</v>
      </c>
      <c r="D130" s="35" t="s">
        <v>14</v>
      </c>
      <c r="E130" s="4"/>
      <c r="F130" s="4"/>
      <c r="G130" s="4"/>
      <c r="H130" s="4"/>
      <c r="I130" s="4"/>
      <c r="J130" s="4"/>
    </row>
    <row r="131" spans="1:10" ht="18" customHeight="1" x14ac:dyDescent="0.2">
      <c r="A131" s="6">
        <v>5</v>
      </c>
      <c r="B131" s="36" t="s">
        <v>133</v>
      </c>
      <c r="C131" s="26" t="s">
        <v>12</v>
      </c>
      <c r="D131" s="35" t="s">
        <v>14</v>
      </c>
      <c r="E131" s="4"/>
      <c r="F131" s="4"/>
      <c r="G131" s="4"/>
      <c r="H131" s="4"/>
      <c r="I131" s="4"/>
      <c r="J131" s="4"/>
    </row>
    <row r="132" spans="1:10" ht="18" customHeight="1" x14ac:dyDescent="0.2">
      <c r="A132" s="6">
        <v>6</v>
      </c>
      <c r="B132" s="36" t="s">
        <v>117</v>
      </c>
      <c r="C132" s="26" t="s">
        <v>13</v>
      </c>
      <c r="D132" s="35" t="s">
        <v>14</v>
      </c>
      <c r="E132" s="4"/>
      <c r="F132" s="4"/>
      <c r="G132" s="4"/>
      <c r="H132" s="4"/>
      <c r="I132" s="4"/>
      <c r="J132" s="4"/>
    </row>
    <row r="133" spans="1:10" ht="18" customHeight="1" x14ac:dyDescent="0.2">
      <c r="A133" s="6">
        <v>7</v>
      </c>
      <c r="B133" s="36" t="s">
        <v>118</v>
      </c>
      <c r="C133" s="26" t="s">
        <v>13</v>
      </c>
      <c r="D133" s="35" t="s">
        <v>14</v>
      </c>
      <c r="E133" s="4"/>
      <c r="F133" s="4"/>
      <c r="G133" s="4"/>
      <c r="H133" s="4"/>
      <c r="I133" s="4"/>
      <c r="J133" s="4"/>
    </row>
    <row r="134" spans="1:10" ht="18" customHeight="1" x14ac:dyDescent="0.2">
      <c r="A134" s="6">
        <v>8</v>
      </c>
      <c r="B134" s="36" t="s">
        <v>129</v>
      </c>
      <c r="C134" s="26" t="s">
        <v>12</v>
      </c>
      <c r="D134" s="35" t="s">
        <v>14</v>
      </c>
      <c r="E134" s="4"/>
      <c r="F134" s="4"/>
      <c r="G134" s="4"/>
      <c r="H134" s="4"/>
      <c r="I134" s="4"/>
      <c r="J134" s="4"/>
    </row>
    <row r="135" spans="1:10" ht="18" customHeight="1" x14ac:dyDescent="0.2">
      <c r="A135" s="6">
        <v>9</v>
      </c>
      <c r="B135" s="36" t="s">
        <v>126</v>
      </c>
      <c r="C135" s="26" t="s">
        <v>12</v>
      </c>
      <c r="D135" s="35" t="s">
        <v>14</v>
      </c>
      <c r="E135" s="4"/>
      <c r="F135" s="4"/>
      <c r="G135" s="4"/>
      <c r="H135" s="4"/>
      <c r="I135" s="4"/>
      <c r="J135" s="4"/>
    </row>
    <row r="136" spans="1:10" ht="18" customHeight="1" x14ac:dyDescent="0.2">
      <c r="A136" s="6">
        <v>10</v>
      </c>
      <c r="B136" s="37" t="s">
        <v>110</v>
      </c>
      <c r="C136" s="26" t="s">
        <v>12</v>
      </c>
      <c r="D136" s="35" t="s">
        <v>14</v>
      </c>
      <c r="E136" s="4"/>
      <c r="F136" s="4"/>
      <c r="G136" s="4"/>
      <c r="H136" s="4"/>
      <c r="I136" s="4"/>
      <c r="J136" s="4"/>
    </row>
    <row r="137" spans="1:10" ht="18" customHeight="1" x14ac:dyDescent="0.2">
      <c r="A137" s="30">
        <v>11</v>
      </c>
      <c r="B137" s="36" t="s">
        <v>135</v>
      </c>
      <c r="C137" s="26" t="s">
        <v>13</v>
      </c>
      <c r="D137" s="35" t="s">
        <v>14</v>
      </c>
      <c r="E137" s="28"/>
      <c r="F137" s="4"/>
      <c r="G137" s="4"/>
      <c r="H137" s="4"/>
      <c r="I137" s="4"/>
      <c r="J137" s="4"/>
    </row>
    <row r="138" spans="1:10" ht="18" customHeight="1" x14ac:dyDescent="0.2">
      <c r="A138" s="6">
        <v>12</v>
      </c>
      <c r="B138" s="37" t="s">
        <v>113</v>
      </c>
      <c r="C138" s="26" t="s">
        <v>12</v>
      </c>
      <c r="D138" s="35" t="s">
        <v>14</v>
      </c>
      <c r="E138" s="4"/>
      <c r="F138" s="4"/>
      <c r="G138" s="4"/>
      <c r="H138" s="4"/>
      <c r="I138" s="4"/>
      <c r="J138" s="4"/>
    </row>
    <row r="139" spans="1:10" ht="18" customHeight="1" x14ac:dyDescent="0.2">
      <c r="A139" s="6">
        <v>13</v>
      </c>
      <c r="B139" s="36" t="s">
        <v>131</v>
      </c>
      <c r="C139" s="26" t="s">
        <v>13</v>
      </c>
      <c r="D139" s="35" t="s">
        <v>14</v>
      </c>
      <c r="E139" s="4"/>
      <c r="F139" s="4"/>
      <c r="G139" s="4"/>
      <c r="H139" s="4"/>
      <c r="I139" s="4"/>
      <c r="J139" s="4"/>
    </row>
    <row r="140" spans="1:10" ht="18" customHeight="1" x14ac:dyDescent="0.2">
      <c r="A140" s="30">
        <v>14</v>
      </c>
      <c r="B140" s="36" t="s">
        <v>132</v>
      </c>
      <c r="C140" s="26" t="s">
        <v>12</v>
      </c>
      <c r="D140" s="35" t="s">
        <v>14</v>
      </c>
      <c r="E140" s="28"/>
      <c r="F140" s="4"/>
      <c r="G140" s="4"/>
      <c r="H140" s="4"/>
      <c r="I140" s="4"/>
      <c r="J140" s="4"/>
    </row>
    <row r="141" spans="1:10" ht="18" customHeight="1" x14ac:dyDescent="0.2">
      <c r="A141" s="6">
        <v>15</v>
      </c>
      <c r="B141" s="37" t="s">
        <v>107</v>
      </c>
      <c r="C141" s="26" t="s">
        <v>13</v>
      </c>
      <c r="D141" s="35" t="s">
        <v>14</v>
      </c>
      <c r="E141" s="4"/>
      <c r="F141" s="4"/>
      <c r="G141" s="4"/>
      <c r="H141" s="4"/>
      <c r="I141" s="4"/>
      <c r="J141" s="4"/>
    </row>
    <row r="142" spans="1:10" ht="18" customHeight="1" x14ac:dyDescent="0.2">
      <c r="A142" s="6">
        <v>16</v>
      </c>
      <c r="B142" s="36" t="s">
        <v>124</v>
      </c>
      <c r="C142" s="26" t="s">
        <v>13</v>
      </c>
      <c r="D142" s="35" t="s">
        <v>14</v>
      </c>
      <c r="E142" s="4"/>
      <c r="F142" s="4"/>
      <c r="G142" s="4"/>
      <c r="H142" s="4"/>
      <c r="I142" s="4"/>
      <c r="J142" s="4"/>
    </row>
    <row r="143" spans="1:10" ht="18" customHeight="1" x14ac:dyDescent="0.2">
      <c r="A143" s="30">
        <v>17</v>
      </c>
      <c r="B143" s="37" t="s">
        <v>105</v>
      </c>
      <c r="C143" s="26" t="s">
        <v>13</v>
      </c>
      <c r="D143" s="35" t="s">
        <v>14</v>
      </c>
      <c r="E143" s="28"/>
      <c r="F143" s="4"/>
      <c r="G143" s="4"/>
      <c r="H143" s="4"/>
      <c r="I143" s="4"/>
      <c r="J143" s="4"/>
    </row>
    <row r="144" spans="1:10" ht="18" customHeight="1" x14ac:dyDescent="0.2">
      <c r="A144" s="30">
        <v>18</v>
      </c>
      <c r="B144" s="36" t="s">
        <v>122</v>
      </c>
      <c r="C144" s="26" t="s">
        <v>13</v>
      </c>
      <c r="D144" s="35" t="s">
        <v>14</v>
      </c>
      <c r="E144" s="28"/>
      <c r="F144" s="4"/>
      <c r="G144" s="4"/>
      <c r="H144" s="4"/>
      <c r="I144" s="4"/>
      <c r="J144" s="4"/>
    </row>
    <row r="145" spans="1:10" ht="18" customHeight="1" x14ac:dyDescent="0.2">
      <c r="A145" s="6">
        <v>19</v>
      </c>
      <c r="B145" s="36" t="s">
        <v>134</v>
      </c>
      <c r="C145" s="26" t="s">
        <v>13</v>
      </c>
      <c r="D145" s="35" t="s">
        <v>14</v>
      </c>
      <c r="E145" s="4"/>
      <c r="F145" s="4"/>
      <c r="G145" s="4"/>
      <c r="H145" s="4"/>
      <c r="I145" s="4"/>
      <c r="J145" s="4"/>
    </row>
    <row r="146" spans="1:10" ht="18" customHeight="1" x14ac:dyDescent="0.2">
      <c r="A146" s="6">
        <v>20</v>
      </c>
      <c r="B146" s="36" t="s">
        <v>119</v>
      </c>
      <c r="C146" s="26" t="s">
        <v>13</v>
      </c>
      <c r="D146" s="35" t="s">
        <v>14</v>
      </c>
      <c r="E146" s="4"/>
      <c r="F146" s="4"/>
      <c r="G146" s="4"/>
      <c r="H146" s="4"/>
      <c r="I146" s="4"/>
      <c r="J146" s="4"/>
    </row>
    <row r="147" spans="1:10" ht="18" customHeight="1" x14ac:dyDescent="0.2">
      <c r="A147" s="6">
        <v>21</v>
      </c>
      <c r="B147" s="37" t="s">
        <v>109</v>
      </c>
      <c r="C147" s="26" t="s">
        <v>13</v>
      </c>
      <c r="D147" s="35" t="s">
        <v>14</v>
      </c>
      <c r="E147" s="4"/>
      <c r="F147" s="4"/>
      <c r="G147" s="4"/>
      <c r="H147" s="4"/>
      <c r="I147" s="4"/>
      <c r="J147" s="4"/>
    </row>
    <row r="148" spans="1:10" ht="18" customHeight="1" x14ac:dyDescent="0.2">
      <c r="A148" s="6">
        <v>22</v>
      </c>
      <c r="B148" s="36" t="s">
        <v>136</v>
      </c>
      <c r="C148" s="26" t="s">
        <v>12</v>
      </c>
      <c r="D148" s="35" t="s">
        <v>14</v>
      </c>
      <c r="E148" s="4"/>
      <c r="F148" s="4"/>
      <c r="G148" s="4"/>
      <c r="H148" s="4"/>
      <c r="I148" s="4"/>
      <c r="J148" s="4"/>
    </row>
    <row r="149" spans="1:10" ht="18" customHeight="1" x14ac:dyDescent="0.2">
      <c r="A149" s="6">
        <v>23</v>
      </c>
      <c r="B149" s="36" t="s">
        <v>128</v>
      </c>
      <c r="C149" s="26" t="s">
        <v>12</v>
      </c>
      <c r="D149" s="35" t="s">
        <v>14</v>
      </c>
      <c r="E149" s="4"/>
      <c r="F149" s="4"/>
      <c r="G149" s="4"/>
      <c r="H149" s="4"/>
      <c r="I149" s="4"/>
      <c r="J149" s="4"/>
    </row>
    <row r="150" spans="1:10" ht="18" customHeight="1" x14ac:dyDescent="0.2">
      <c r="A150" s="6">
        <v>24</v>
      </c>
      <c r="B150" s="36" t="s">
        <v>130</v>
      </c>
      <c r="C150" s="26" t="s">
        <v>12</v>
      </c>
      <c r="D150" s="35" t="s">
        <v>14</v>
      </c>
      <c r="E150" s="4"/>
      <c r="F150" s="4"/>
      <c r="G150" s="4"/>
      <c r="H150" s="4"/>
      <c r="I150" s="4"/>
      <c r="J150" s="4"/>
    </row>
    <row r="151" spans="1:10" ht="18" customHeight="1" x14ac:dyDescent="0.2">
      <c r="A151" s="6">
        <v>25</v>
      </c>
      <c r="B151" s="36" t="s">
        <v>137</v>
      </c>
      <c r="C151" s="26" t="s">
        <v>13</v>
      </c>
      <c r="D151" s="35" t="s">
        <v>14</v>
      </c>
      <c r="E151" s="4"/>
      <c r="F151" s="4"/>
      <c r="G151" s="4"/>
      <c r="H151" s="4"/>
      <c r="I151" s="4"/>
      <c r="J151" s="4"/>
    </row>
    <row r="152" spans="1:10" ht="18" customHeight="1" x14ac:dyDescent="0.2">
      <c r="A152" s="6">
        <v>26</v>
      </c>
      <c r="B152" s="36" t="s">
        <v>116</v>
      </c>
      <c r="C152" s="26" t="s">
        <v>13</v>
      </c>
      <c r="D152" s="35" t="s">
        <v>14</v>
      </c>
      <c r="E152" s="4"/>
      <c r="F152" s="4"/>
      <c r="G152" s="4"/>
      <c r="H152" s="4"/>
      <c r="I152" s="4"/>
      <c r="J152" s="4"/>
    </row>
    <row r="153" spans="1:10" ht="18" customHeight="1" x14ac:dyDescent="0.2">
      <c r="A153" s="6">
        <v>27</v>
      </c>
      <c r="B153" s="36" t="s">
        <v>127</v>
      </c>
      <c r="C153" s="26" t="s">
        <v>13</v>
      </c>
      <c r="D153" s="35" t="s">
        <v>14</v>
      </c>
      <c r="E153" s="4"/>
      <c r="F153" s="4"/>
      <c r="G153" s="4"/>
      <c r="H153" s="4"/>
      <c r="I153" s="4"/>
      <c r="J153" s="4"/>
    </row>
    <row r="154" spans="1:10" ht="18" customHeight="1" x14ac:dyDescent="0.2">
      <c r="A154" s="6">
        <v>28</v>
      </c>
      <c r="B154" s="37" t="s">
        <v>112</v>
      </c>
      <c r="C154" s="26" t="s">
        <v>13</v>
      </c>
      <c r="D154" s="35" t="s">
        <v>14</v>
      </c>
      <c r="E154" s="4"/>
      <c r="F154" s="4"/>
      <c r="G154" s="4"/>
      <c r="H154" s="4"/>
      <c r="I154" s="4"/>
      <c r="J154" s="4"/>
    </row>
    <row r="155" spans="1:10" ht="18" customHeight="1" x14ac:dyDescent="0.2">
      <c r="A155" s="6">
        <v>29</v>
      </c>
      <c r="B155" s="37" t="s">
        <v>106</v>
      </c>
      <c r="C155" s="26" t="s">
        <v>13</v>
      </c>
      <c r="D155" s="35" t="s">
        <v>14</v>
      </c>
      <c r="E155" s="4"/>
      <c r="F155" s="4"/>
      <c r="G155" s="4"/>
      <c r="H155" s="4"/>
      <c r="I155" s="4"/>
      <c r="J155" s="4"/>
    </row>
    <row r="156" spans="1:10" ht="18" customHeight="1" x14ac:dyDescent="0.2">
      <c r="A156" s="6">
        <v>30</v>
      </c>
      <c r="B156" s="36" t="s">
        <v>123</v>
      </c>
      <c r="C156" s="26" t="s">
        <v>13</v>
      </c>
      <c r="D156" s="35" t="s">
        <v>14</v>
      </c>
      <c r="E156" s="4"/>
      <c r="F156" s="4"/>
      <c r="G156" s="4"/>
      <c r="H156" s="4"/>
      <c r="I156" s="4"/>
      <c r="J156" s="4"/>
    </row>
    <row r="157" spans="1:10" ht="18" customHeight="1" x14ac:dyDescent="0.2">
      <c r="A157" s="6">
        <v>31</v>
      </c>
      <c r="B157" s="37" t="s">
        <v>111</v>
      </c>
      <c r="C157" s="26" t="s">
        <v>13</v>
      </c>
      <c r="D157" s="35" t="s">
        <v>14</v>
      </c>
      <c r="E157" s="4"/>
      <c r="F157" s="4"/>
      <c r="G157" s="4"/>
      <c r="H157" s="4"/>
      <c r="I157" s="4"/>
      <c r="J157" s="4"/>
    </row>
    <row r="158" spans="1:10" ht="18" customHeight="1" x14ac:dyDescent="0.2">
      <c r="A158" s="6">
        <v>32</v>
      </c>
      <c r="B158" s="37" t="s">
        <v>108</v>
      </c>
      <c r="C158" s="26" t="s">
        <v>13</v>
      </c>
      <c r="D158" s="35" t="s">
        <v>14</v>
      </c>
      <c r="E158" s="4"/>
      <c r="F158" s="4"/>
      <c r="G158" s="4"/>
      <c r="H158" s="4"/>
      <c r="I158" s="4"/>
      <c r="J158" s="4"/>
    </row>
    <row r="159" spans="1:10" ht="18" customHeight="1" x14ac:dyDescent="0.2">
      <c r="A159" s="6">
        <v>33</v>
      </c>
      <c r="B159" s="36" t="s">
        <v>103</v>
      </c>
      <c r="C159" s="26" t="s">
        <v>13</v>
      </c>
      <c r="D159" s="35" t="s">
        <v>14</v>
      </c>
      <c r="E159" s="4"/>
      <c r="F159" s="4"/>
      <c r="G159" s="4"/>
      <c r="H159" s="4"/>
      <c r="I159" s="4"/>
      <c r="J159" s="4"/>
    </row>
    <row r="160" spans="1:10" ht="18" customHeight="1" x14ac:dyDescent="0.2">
      <c r="A160" s="6">
        <v>34</v>
      </c>
      <c r="B160" s="36" t="s">
        <v>120</v>
      </c>
      <c r="C160" s="26" t="s">
        <v>12</v>
      </c>
      <c r="D160" s="35" t="s">
        <v>14</v>
      </c>
      <c r="E160" s="4"/>
      <c r="F160" s="4"/>
      <c r="G160" s="4"/>
      <c r="H160" s="4"/>
      <c r="I160" s="4"/>
      <c r="J160" s="4"/>
    </row>
    <row r="161" spans="1:10" ht="18" customHeight="1" x14ac:dyDescent="0.2">
      <c r="A161" s="6">
        <v>35</v>
      </c>
      <c r="B161" s="36" t="s">
        <v>121</v>
      </c>
      <c r="C161" s="26" t="s">
        <v>12</v>
      </c>
      <c r="D161" s="35" t="s">
        <v>14</v>
      </c>
      <c r="E161" s="4"/>
      <c r="F161" s="4"/>
      <c r="G161" s="4"/>
      <c r="H161" s="4"/>
      <c r="I161" s="4"/>
      <c r="J161" s="4"/>
    </row>
    <row r="162" spans="1:10" ht="18" customHeight="1" x14ac:dyDescent="0.2">
      <c r="A162" s="6">
        <v>36</v>
      </c>
      <c r="B162" s="36" t="s">
        <v>138</v>
      </c>
      <c r="C162" s="26" t="s">
        <v>12</v>
      </c>
      <c r="D162" s="35" t="s">
        <v>14</v>
      </c>
      <c r="E162" s="4"/>
      <c r="F162" s="4"/>
      <c r="G162" s="4"/>
      <c r="H162" s="4"/>
      <c r="I162" s="4"/>
      <c r="J162" s="4"/>
    </row>
    <row r="163" spans="1:10" ht="18" customHeight="1" x14ac:dyDescent="0.2">
      <c r="A163" s="7"/>
      <c r="B163" s="8"/>
      <c r="C163" s="9"/>
    </row>
    <row r="164" spans="1:10" ht="18" customHeight="1" x14ac:dyDescent="0.25">
      <c r="A164" s="13" t="s">
        <v>6</v>
      </c>
      <c r="D164" s="23" t="s">
        <v>17</v>
      </c>
      <c r="E164" s="16">
        <f>COUNTIF(C127:C162,"P")</f>
        <v>22</v>
      </c>
      <c r="G164" s="14" t="s">
        <v>20</v>
      </c>
      <c r="I164" s="14"/>
      <c r="J164" s="17"/>
    </row>
    <row r="165" spans="1:10" ht="18" customHeight="1" x14ac:dyDescent="0.25">
      <c r="A165" s="33" t="s">
        <v>7</v>
      </c>
      <c r="D165" s="23" t="s">
        <v>18</v>
      </c>
      <c r="E165" s="16">
        <f>COUNTIF(C127:C162,"L")</f>
        <v>14</v>
      </c>
      <c r="G165" s="14" t="s">
        <v>8</v>
      </c>
      <c r="I165" s="14"/>
      <c r="J165" s="17"/>
    </row>
    <row r="166" spans="1:10" ht="18" customHeight="1" x14ac:dyDescent="0.25">
      <c r="A166" s="15"/>
      <c r="B166" s="15"/>
      <c r="C166" s="18"/>
      <c r="G166" s="17"/>
      <c r="I166" s="17"/>
      <c r="J166" s="17"/>
    </row>
    <row r="167" spans="1:10" ht="18" customHeight="1" x14ac:dyDescent="0.25">
      <c r="A167" s="15"/>
      <c r="B167" s="15"/>
      <c r="C167" s="18"/>
      <c r="G167" s="17"/>
      <c r="I167" s="17"/>
      <c r="J167" s="17"/>
    </row>
    <row r="168" spans="1:10" ht="18" customHeight="1" x14ac:dyDescent="0.25">
      <c r="A168" s="19" t="s">
        <v>321</v>
      </c>
      <c r="B168" s="15"/>
      <c r="C168" s="18"/>
      <c r="G168" t="s">
        <v>329</v>
      </c>
      <c r="I168" s="20"/>
      <c r="J168" s="17"/>
    </row>
    <row r="169" spans="1:10" ht="18" customHeight="1" x14ac:dyDescent="0.25">
      <c r="A169" s="33" t="s">
        <v>9</v>
      </c>
      <c r="B169" s="15"/>
      <c r="C169" s="18"/>
      <c r="G169" t="s">
        <v>330</v>
      </c>
      <c r="I169" s="20"/>
      <c r="J169" s="17"/>
    </row>
    <row r="170" spans="1:10" ht="18" customHeight="1" x14ac:dyDescent="0.2">
      <c r="A170" s="7"/>
      <c r="B170" s="8"/>
      <c r="C170" s="9"/>
      <c r="G170" t="s">
        <v>331</v>
      </c>
    </row>
    <row r="171" spans="1:10" ht="18" customHeight="1" x14ac:dyDescent="0.2">
      <c r="A171" s="7"/>
      <c r="B171" s="8"/>
      <c r="C171" s="9"/>
    </row>
    <row r="172" spans="1:10" ht="18" customHeight="1" x14ac:dyDescent="0.2"/>
    <row r="173" spans="1:10" ht="18" customHeight="1" x14ac:dyDescent="0.2"/>
    <row r="174" spans="1:10" ht="18" customHeight="1" x14ac:dyDescent="0.2"/>
    <row r="175" spans="1:10" ht="18" customHeight="1" x14ac:dyDescent="0.2"/>
    <row r="176" spans="1:10" ht="18" customHeight="1" x14ac:dyDescent="0.3">
      <c r="A176" s="46" t="s">
        <v>4</v>
      </c>
      <c r="B176" s="46"/>
      <c r="C176" s="46"/>
      <c r="D176" s="46"/>
      <c r="E176" s="46"/>
      <c r="F176" s="46"/>
      <c r="G176" s="46"/>
      <c r="H176" s="46"/>
      <c r="I176" s="46"/>
      <c r="J176" s="46"/>
    </row>
    <row r="177" spans="1:10" ht="18" customHeight="1" x14ac:dyDescent="0.3">
      <c r="A177" s="46" t="s">
        <v>59</v>
      </c>
      <c r="B177" s="46"/>
      <c r="C177" s="46"/>
      <c r="D177" s="46"/>
      <c r="E177" s="46"/>
      <c r="F177" s="46"/>
      <c r="G177" s="46"/>
      <c r="H177" s="46"/>
      <c r="I177" s="46"/>
      <c r="J177" s="46"/>
    </row>
    <row r="178" spans="1:10" ht="18" customHeight="1" x14ac:dyDescent="0.25">
      <c r="A178" s="1" t="s">
        <v>62</v>
      </c>
      <c r="B178" s="3"/>
      <c r="C178" s="3"/>
      <c r="D178" s="3"/>
      <c r="E178" s="3"/>
      <c r="F178" s="3"/>
      <c r="G178" s="3"/>
      <c r="H178" s="3"/>
      <c r="I178" s="3"/>
      <c r="J178" s="2"/>
    </row>
    <row r="179" spans="1:10" ht="18" customHeight="1" x14ac:dyDescent="0.2">
      <c r="A179" s="47" t="s">
        <v>0</v>
      </c>
      <c r="B179" s="49" t="s">
        <v>1</v>
      </c>
      <c r="C179" s="51" t="s">
        <v>2</v>
      </c>
      <c r="D179" s="53" t="s">
        <v>3</v>
      </c>
      <c r="E179" s="56" t="s">
        <v>10</v>
      </c>
      <c r="F179" s="57"/>
      <c r="G179" s="57"/>
      <c r="H179" s="57"/>
      <c r="I179" s="58"/>
      <c r="J179" s="55" t="s">
        <v>11</v>
      </c>
    </row>
    <row r="180" spans="1:10" ht="18" customHeight="1" x14ac:dyDescent="0.2">
      <c r="A180" s="48"/>
      <c r="B180" s="50"/>
      <c r="C180" s="52"/>
      <c r="D180" s="54"/>
      <c r="E180" s="43" t="s">
        <v>21</v>
      </c>
      <c r="F180" s="43" t="s">
        <v>22</v>
      </c>
      <c r="G180" s="43" t="s">
        <v>23</v>
      </c>
      <c r="H180" s="43" t="s">
        <v>318</v>
      </c>
      <c r="I180" s="43" t="s">
        <v>319</v>
      </c>
      <c r="J180" s="55"/>
    </row>
    <row r="181" spans="1:10" ht="18" customHeight="1" x14ac:dyDescent="0.2">
      <c r="A181" s="10">
        <v>1</v>
      </c>
      <c r="B181" s="21" t="s">
        <v>158</v>
      </c>
      <c r="C181" s="26" t="s">
        <v>13</v>
      </c>
      <c r="D181" s="35" t="s">
        <v>14</v>
      </c>
      <c r="E181" s="4"/>
      <c r="F181" s="4"/>
      <c r="G181" s="4"/>
      <c r="H181" s="4"/>
      <c r="I181" s="4"/>
      <c r="J181" s="4"/>
    </row>
    <row r="182" spans="1:10" ht="18" customHeight="1" x14ac:dyDescent="0.2">
      <c r="A182" s="10">
        <v>2</v>
      </c>
      <c r="B182" s="21" t="s">
        <v>163</v>
      </c>
      <c r="C182" s="26" t="s">
        <v>13</v>
      </c>
      <c r="D182" s="35" t="s">
        <v>14</v>
      </c>
      <c r="E182" s="4"/>
      <c r="F182" s="4"/>
      <c r="G182" s="4"/>
      <c r="H182" s="4"/>
      <c r="I182" s="4"/>
      <c r="J182" s="4"/>
    </row>
    <row r="183" spans="1:10" ht="18" customHeight="1" x14ac:dyDescent="0.2">
      <c r="A183" s="10">
        <v>3</v>
      </c>
      <c r="B183" s="21" t="s">
        <v>172</v>
      </c>
      <c r="C183" s="26" t="s">
        <v>13</v>
      </c>
      <c r="D183" s="35" t="s">
        <v>14</v>
      </c>
      <c r="E183" s="4"/>
      <c r="F183" s="4"/>
      <c r="G183" s="4"/>
      <c r="H183" s="4"/>
      <c r="I183" s="4"/>
      <c r="J183" s="4"/>
    </row>
    <row r="184" spans="1:10" ht="18" customHeight="1" x14ac:dyDescent="0.2">
      <c r="A184" s="28">
        <v>4</v>
      </c>
      <c r="B184" s="21" t="s">
        <v>171</v>
      </c>
      <c r="C184" s="26" t="s">
        <v>13</v>
      </c>
      <c r="D184" s="35" t="s">
        <v>14</v>
      </c>
      <c r="E184" s="4"/>
      <c r="F184" s="4"/>
      <c r="G184" s="4"/>
      <c r="H184" s="4"/>
      <c r="I184" s="4"/>
      <c r="J184" s="4"/>
    </row>
    <row r="185" spans="1:10" ht="18" customHeight="1" x14ac:dyDescent="0.2">
      <c r="A185" s="10">
        <v>5</v>
      </c>
      <c r="B185" s="22" t="s">
        <v>149</v>
      </c>
      <c r="C185" s="26" t="s">
        <v>13</v>
      </c>
      <c r="D185" s="35" t="s">
        <v>14</v>
      </c>
      <c r="E185" s="4"/>
      <c r="F185" s="4"/>
      <c r="G185" s="4"/>
      <c r="H185" s="4"/>
      <c r="I185" s="4"/>
      <c r="J185" s="4"/>
    </row>
    <row r="186" spans="1:10" ht="18" customHeight="1" x14ac:dyDescent="0.2">
      <c r="A186" s="28">
        <v>6</v>
      </c>
      <c r="B186" s="21" t="s">
        <v>157</v>
      </c>
      <c r="C186" s="26" t="s">
        <v>13</v>
      </c>
      <c r="D186" s="35" t="s">
        <v>14</v>
      </c>
      <c r="E186" s="4"/>
      <c r="F186" s="4"/>
      <c r="G186" s="4"/>
      <c r="H186" s="4"/>
      <c r="I186" s="4"/>
      <c r="J186" s="4"/>
    </row>
    <row r="187" spans="1:10" ht="18" customHeight="1" x14ac:dyDescent="0.2">
      <c r="A187" s="10">
        <v>7</v>
      </c>
      <c r="B187" s="21" t="s">
        <v>139</v>
      </c>
      <c r="C187" s="26" t="s">
        <v>13</v>
      </c>
      <c r="D187" s="35" t="s">
        <v>14</v>
      </c>
      <c r="E187" s="4"/>
      <c r="F187" s="4"/>
      <c r="G187" s="4"/>
      <c r="H187" s="4"/>
      <c r="I187" s="4"/>
      <c r="J187" s="4"/>
    </row>
    <row r="188" spans="1:10" ht="18" customHeight="1" x14ac:dyDescent="0.2">
      <c r="A188" s="10">
        <v>8</v>
      </c>
      <c r="B188" s="21" t="s">
        <v>166</v>
      </c>
      <c r="C188" s="26" t="s">
        <v>12</v>
      </c>
      <c r="D188" s="35" t="s">
        <v>14</v>
      </c>
      <c r="E188" s="4"/>
      <c r="F188" s="4"/>
      <c r="G188" s="4"/>
      <c r="H188" s="4"/>
      <c r="I188" s="4"/>
      <c r="J188" s="4"/>
    </row>
    <row r="189" spans="1:10" ht="18" customHeight="1" x14ac:dyDescent="0.2">
      <c r="A189" s="10">
        <v>9</v>
      </c>
      <c r="B189" s="22" t="s">
        <v>142</v>
      </c>
      <c r="C189" s="26" t="s">
        <v>13</v>
      </c>
      <c r="D189" s="35" t="s">
        <v>14</v>
      </c>
      <c r="E189" s="4"/>
      <c r="F189" s="4"/>
      <c r="G189" s="4"/>
      <c r="H189" s="4"/>
      <c r="I189" s="4"/>
      <c r="J189" s="4"/>
    </row>
    <row r="190" spans="1:10" ht="18" customHeight="1" x14ac:dyDescent="0.2">
      <c r="A190" s="28">
        <v>10</v>
      </c>
      <c r="B190" s="21" t="s">
        <v>164</v>
      </c>
      <c r="C190" s="26" t="s">
        <v>12</v>
      </c>
      <c r="D190" s="35" t="s">
        <v>14</v>
      </c>
      <c r="E190" s="4"/>
      <c r="F190" s="4"/>
      <c r="G190" s="4"/>
      <c r="H190" s="4"/>
      <c r="I190" s="4"/>
      <c r="J190" s="4"/>
    </row>
    <row r="191" spans="1:10" ht="18" customHeight="1" x14ac:dyDescent="0.2">
      <c r="A191" s="10">
        <v>11</v>
      </c>
      <c r="B191" s="21" t="s">
        <v>153</v>
      </c>
      <c r="C191" s="26" t="s">
        <v>13</v>
      </c>
      <c r="D191" s="35" t="s">
        <v>14</v>
      </c>
      <c r="E191" s="4"/>
      <c r="F191" s="4"/>
      <c r="G191" s="4"/>
      <c r="H191" s="4"/>
      <c r="I191" s="4"/>
      <c r="J191" s="4"/>
    </row>
    <row r="192" spans="1:10" ht="18" customHeight="1" x14ac:dyDescent="0.2">
      <c r="A192" s="28">
        <v>12</v>
      </c>
      <c r="B192" s="21" t="s">
        <v>156</v>
      </c>
      <c r="C192" s="26" t="s">
        <v>12</v>
      </c>
      <c r="D192" s="35" t="s">
        <v>14</v>
      </c>
      <c r="E192" s="4"/>
      <c r="F192" s="4"/>
      <c r="G192" s="4"/>
      <c r="H192" s="4"/>
      <c r="I192" s="4"/>
      <c r="J192" s="4"/>
    </row>
    <row r="193" spans="1:10" ht="18" customHeight="1" x14ac:dyDescent="0.2">
      <c r="A193" s="10">
        <v>13</v>
      </c>
      <c r="B193" s="21" t="s">
        <v>170</v>
      </c>
      <c r="C193" s="26" t="s">
        <v>12</v>
      </c>
      <c r="D193" s="35" t="s">
        <v>14</v>
      </c>
      <c r="E193" s="4"/>
      <c r="F193" s="4"/>
      <c r="G193" s="4"/>
      <c r="H193" s="4"/>
      <c r="I193" s="4"/>
      <c r="J193" s="4"/>
    </row>
    <row r="194" spans="1:10" ht="18" customHeight="1" x14ac:dyDescent="0.2">
      <c r="A194" s="10">
        <v>14</v>
      </c>
      <c r="B194" s="22" t="s">
        <v>147</v>
      </c>
      <c r="C194" s="26" t="s">
        <v>12</v>
      </c>
      <c r="D194" s="35" t="s">
        <v>14</v>
      </c>
      <c r="E194" s="4"/>
      <c r="F194" s="4"/>
      <c r="G194" s="4"/>
      <c r="H194" s="4"/>
      <c r="I194" s="4"/>
      <c r="J194" s="4"/>
    </row>
    <row r="195" spans="1:10" ht="18" customHeight="1" x14ac:dyDescent="0.2">
      <c r="A195" s="10">
        <v>15</v>
      </c>
      <c r="B195" s="22" t="s">
        <v>150</v>
      </c>
      <c r="C195" s="26" t="s">
        <v>13</v>
      </c>
      <c r="D195" s="35" t="s">
        <v>14</v>
      </c>
      <c r="E195" s="4"/>
      <c r="F195" s="4"/>
      <c r="G195" s="4"/>
      <c r="H195" s="4"/>
      <c r="I195" s="4"/>
      <c r="J195" s="4"/>
    </row>
    <row r="196" spans="1:10" ht="18" customHeight="1" x14ac:dyDescent="0.2">
      <c r="A196" s="10">
        <v>16</v>
      </c>
      <c r="B196" s="21" t="s">
        <v>161</v>
      </c>
      <c r="C196" s="26" t="s">
        <v>12</v>
      </c>
      <c r="D196" s="35" t="s">
        <v>14</v>
      </c>
      <c r="E196" s="4"/>
      <c r="F196" s="4"/>
      <c r="G196" s="4"/>
      <c r="H196" s="4"/>
      <c r="I196" s="4"/>
      <c r="J196" s="4"/>
    </row>
    <row r="197" spans="1:10" ht="18" customHeight="1" x14ac:dyDescent="0.2">
      <c r="A197" s="10">
        <v>17</v>
      </c>
      <c r="B197" s="21" t="s">
        <v>151</v>
      </c>
      <c r="C197" s="26" t="s">
        <v>13</v>
      </c>
      <c r="D197" s="35" t="s">
        <v>14</v>
      </c>
      <c r="E197" s="4"/>
      <c r="F197" s="4"/>
      <c r="G197" s="4"/>
      <c r="H197" s="4"/>
      <c r="I197" s="4"/>
      <c r="J197" s="4"/>
    </row>
    <row r="198" spans="1:10" ht="18" customHeight="1" x14ac:dyDescent="0.2">
      <c r="A198" s="10">
        <v>18</v>
      </c>
      <c r="B198" s="21" t="s">
        <v>159</v>
      </c>
      <c r="C198" s="26" t="s">
        <v>13</v>
      </c>
      <c r="D198" s="35" t="s">
        <v>14</v>
      </c>
      <c r="E198" s="4"/>
      <c r="F198" s="4"/>
      <c r="G198" s="4"/>
      <c r="H198" s="4"/>
      <c r="I198" s="4"/>
      <c r="J198" s="4"/>
    </row>
    <row r="199" spans="1:10" ht="18" customHeight="1" x14ac:dyDescent="0.2">
      <c r="A199" s="10">
        <v>19</v>
      </c>
      <c r="B199" s="21" t="s">
        <v>169</v>
      </c>
      <c r="C199" s="26" t="s">
        <v>12</v>
      </c>
      <c r="D199" s="35" t="s">
        <v>14</v>
      </c>
      <c r="E199" s="4"/>
      <c r="F199" s="4"/>
      <c r="G199" s="4"/>
      <c r="H199" s="4"/>
      <c r="I199" s="4"/>
      <c r="J199" s="4"/>
    </row>
    <row r="200" spans="1:10" ht="18" customHeight="1" x14ac:dyDescent="0.2">
      <c r="A200" s="10">
        <v>20</v>
      </c>
      <c r="B200" s="21" t="s">
        <v>160</v>
      </c>
      <c r="C200" s="26" t="s">
        <v>12</v>
      </c>
      <c r="D200" s="35" t="s">
        <v>14</v>
      </c>
      <c r="E200" s="4"/>
      <c r="F200" s="4"/>
      <c r="G200" s="4"/>
      <c r="H200" s="4"/>
      <c r="I200" s="4"/>
      <c r="J200" s="4"/>
    </row>
    <row r="201" spans="1:10" ht="18" customHeight="1" x14ac:dyDescent="0.2">
      <c r="A201" s="10">
        <v>21</v>
      </c>
      <c r="B201" s="21" t="s">
        <v>168</v>
      </c>
      <c r="C201" s="26" t="s">
        <v>12</v>
      </c>
      <c r="D201" s="35" t="s">
        <v>14</v>
      </c>
      <c r="E201" s="4"/>
      <c r="F201" s="4"/>
      <c r="G201" s="4"/>
      <c r="H201" s="4"/>
      <c r="I201" s="4"/>
      <c r="J201" s="4"/>
    </row>
    <row r="202" spans="1:10" ht="18" customHeight="1" x14ac:dyDescent="0.2">
      <c r="A202" s="10">
        <v>22</v>
      </c>
      <c r="B202" s="21" t="s">
        <v>173</v>
      </c>
      <c r="C202" s="26" t="s">
        <v>12</v>
      </c>
      <c r="D202" s="35" t="s">
        <v>14</v>
      </c>
      <c r="E202" s="4"/>
      <c r="F202" s="4"/>
      <c r="G202" s="4"/>
      <c r="H202" s="4"/>
      <c r="I202" s="4"/>
      <c r="J202" s="4"/>
    </row>
    <row r="203" spans="1:10" ht="18" customHeight="1" x14ac:dyDescent="0.2">
      <c r="A203" s="10">
        <v>23</v>
      </c>
      <c r="B203" s="22" t="s">
        <v>140</v>
      </c>
      <c r="C203" s="26" t="s">
        <v>12</v>
      </c>
      <c r="D203" s="35" t="s">
        <v>14</v>
      </c>
      <c r="E203" s="4"/>
      <c r="F203" s="4"/>
      <c r="G203" s="4"/>
      <c r="H203" s="4"/>
      <c r="I203" s="4"/>
      <c r="J203" s="4"/>
    </row>
    <row r="204" spans="1:10" ht="18" customHeight="1" x14ac:dyDescent="0.2">
      <c r="A204" s="10">
        <v>24</v>
      </c>
      <c r="B204" s="22" t="s">
        <v>148</v>
      </c>
      <c r="C204" s="26" t="s">
        <v>12</v>
      </c>
      <c r="D204" s="35" t="s">
        <v>14</v>
      </c>
      <c r="E204" s="4"/>
      <c r="F204" s="4"/>
      <c r="G204" s="4"/>
      <c r="H204" s="4"/>
      <c r="I204" s="4"/>
      <c r="J204" s="4"/>
    </row>
    <row r="205" spans="1:10" ht="18" customHeight="1" x14ac:dyDescent="0.2">
      <c r="A205" s="10">
        <v>25</v>
      </c>
      <c r="B205" s="22" t="s">
        <v>146</v>
      </c>
      <c r="C205" s="26" t="s">
        <v>12</v>
      </c>
      <c r="D205" s="35" t="s">
        <v>14</v>
      </c>
      <c r="E205" s="4"/>
      <c r="F205" s="4"/>
      <c r="G205" s="4"/>
      <c r="H205" s="4"/>
      <c r="I205" s="4"/>
      <c r="J205" s="4"/>
    </row>
    <row r="206" spans="1:10" ht="18" customHeight="1" x14ac:dyDescent="0.2">
      <c r="A206" s="10">
        <v>26</v>
      </c>
      <c r="B206" s="22" t="s">
        <v>143</v>
      </c>
      <c r="C206" s="26" t="s">
        <v>12</v>
      </c>
      <c r="D206" s="35" t="s">
        <v>14</v>
      </c>
      <c r="E206" s="4"/>
      <c r="F206" s="4"/>
      <c r="G206" s="4"/>
      <c r="H206" s="4"/>
      <c r="I206" s="4"/>
      <c r="J206" s="4"/>
    </row>
    <row r="207" spans="1:10" ht="18" customHeight="1" x14ac:dyDescent="0.2">
      <c r="A207" s="10">
        <v>27</v>
      </c>
      <c r="B207" s="22" t="s">
        <v>141</v>
      </c>
      <c r="C207" s="26" t="s">
        <v>13</v>
      </c>
      <c r="D207" s="35" t="s">
        <v>14</v>
      </c>
      <c r="E207" s="4"/>
      <c r="F207" s="4"/>
      <c r="G207" s="4"/>
      <c r="H207" s="4"/>
      <c r="I207" s="4"/>
      <c r="J207" s="4"/>
    </row>
    <row r="208" spans="1:10" ht="18" customHeight="1" x14ac:dyDescent="0.2">
      <c r="A208" s="10"/>
      <c r="B208" s="21" t="s">
        <v>167</v>
      </c>
      <c r="C208" s="26" t="s">
        <v>13</v>
      </c>
      <c r="D208" s="35" t="s">
        <v>14</v>
      </c>
      <c r="E208" s="4"/>
      <c r="F208" s="4"/>
      <c r="G208" s="4"/>
      <c r="H208" s="4"/>
      <c r="I208" s="4"/>
      <c r="J208" s="4"/>
    </row>
    <row r="209" spans="1:10" ht="18" customHeight="1" x14ac:dyDescent="0.2">
      <c r="A209" s="10">
        <v>29</v>
      </c>
      <c r="B209" s="21" t="s">
        <v>152</v>
      </c>
      <c r="C209" s="26" t="s">
        <v>13</v>
      </c>
      <c r="D209" s="35" t="s">
        <v>14</v>
      </c>
      <c r="E209" s="4"/>
      <c r="F209" s="4"/>
      <c r="G209" s="4"/>
      <c r="H209" s="4"/>
      <c r="I209" s="4"/>
      <c r="J209" s="4"/>
    </row>
    <row r="210" spans="1:10" ht="18" customHeight="1" x14ac:dyDescent="0.2">
      <c r="A210" s="10">
        <v>30</v>
      </c>
      <c r="B210" s="22" t="s">
        <v>145</v>
      </c>
      <c r="C210" s="26" t="s">
        <v>13</v>
      </c>
      <c r="D210" s="35" t="s">
        <v>14</v>
      </c>
      <c r="E210" s="4"/>
      <c r="F210" s="4"/>
      <c r="G210" s="4"/>
      <c r="H210" s="4"/>
      <c r="I210" s="4"/>
      <c r="J210" s="4"/>
    </row>
    <row r="211" spans="1:10" ht="18" customHeight="1" x14ac:dyDescent="0.2">
      <c r="A211" s="10">
        <v>31</v>
      </c>
      <c r="B211" s="21" t="s">
        <v>165</v>
      </c>
      <c r="C211" s="26" t="s">
        <v>13</v>
      </c>
      <c r="D211" s="35" t="s">
        <v>14</v>
      </c>
      <c r="E211" s="4"/>
      <c r="F211" s="4"/>
      <c r="G211" s="4"/>
      <c r="H211" s="4"/>
      <c r="I211" s="4"/>
      <c r="J211" s="4"/>
    </row>
    <row r="212" spans="1:10" ht="18" customHeight="1" x14ac:dyDescent="0.2">
      <c r="A212" s="10">
        <v>32</v>
      </c>
      <c r="B212" s="21" t="s">
        <v>162</v>
      </c>
      <c r="C212" s="26" t="s">
        <v>12</v>
      </c>
      <c r="D212" s="35" t="s">
        <v>14</v>
      </c>
      <c r="E212" s="4"/>
      <c r="F212" s="4"/>
      <c r="G212" s="4"/>
      <c r="H212" s="4"/>
      <c r="I212" s="4"/>
      <c r="J212" s="4"/>
    </row>
    <row r="213" spans="1:10" ht="18" customHeight="1" x14ac:dyDescent="0.2">
      <c r="A213" s="10">
        <v>33</v>
      </c>
      <c r="B213" s="21" t="s">
        <v>155</v>
      </c>
      <c r="C213" s="26" t="s">
        <v>13</v>
      </c>
      <c r="D213" s="35" t="s">
        <v>14</v>
      </c>
      <c r="E213" s="4"/>
      <c r="F213" s="4"/>
      <c r="G213" s="4"/>
      <c r="H213" s="4"/>
      <c r="I213" s="4"/>
      <c r="J213" s="4"/>
    </row>
    <row r="214" spans="1:10" ht="18" customHeight="1" x14ac:dyDescent="0.2">
      <c r="A214" s="10">
        <v>34</v>
      </c>
      <c r="B214" s="21" t="s">
        <v>154</v>
      </c>
      <c r="C214" s="26" t="s">
        <v>13</v>
      </c>
      <c r="D214" s="35" t="s">
        <v>14</v>
      </c>
      <c r="E214" s="4"/>
      <c r="F214" s="4"/>
      <c r="G214" s="4"/>
      <c r="H214" s="4"/>
      <c r="I214" s="4"/>
      <c r="J214" s="4"/>
    </row>
    <row r="215" spans="1:10" ht="18" customHeight="1" x14ac:dyDescent="0.2">
      <c r="A215" s="10">
        <v>35</v>
      </c>
      <c r="B215" s="21" t="s">
        <v>174</v>
      </c>
      <c r="C215" s="26" t="s">
        <v>13</v>
      </c>
      <c r="D215" s="35" t="s">
        <v>14</v>
      </c>
      <c r="E215" s="4"/>
      <c r="F215" s="4"/>
      <c r="G215" s="4"/>
      <c r="H215" s="4"/>
      <c r="I215" s="4"/>
      <c r="J215" s="4"/>
    </row>
    <row r="216" spans="1:10" ht="18" customHeight="1" x14ac:dyDescent="0.2">
      <c r="A216" s="10">
        <v>36</v>
      </c>
      <c r="B216" s="22" t="s">
        <v>144</v>
      </c>
      <c r="C216" s="26" t="s">
        <v>13</v>
      </c>
      <c r="D216" s="35" t="s">
        <v>14</v>
      </c>
      <c r="E216" s="4"/>
      <c r="F216" s="4"/>
      <c r="G216" s="4"/>
      <c r="H216" s="4"/>
      <c r="I216" s="4"/>
      <c r="J216" s="4"/>
    </row>
    <row r="217" spans="1:10" ht="15.75" x14ac:dyDescent="0.2">
      <c r="A217" s="11"/>
      <c r="B217" s="27"/>
      <c r="C217" s="9"/>
    </row>
    <row r="218" spans="1:10" ht="15.75" x14ac:dyDescent="0.25">
      <c r="A218" s="25" t="s">
        <v>6</v>
      </c>
      <c r="D218" s="23" t="s">
        <v>17</v>
      </c>
      <c r="E218" s="16">
        <f>COUNTIF(C181:C216,"P")</f>
        <v>21</v>
      </c>
      <c r="G218" s="14" t="s">
        <v>20</v>
      </c>
      <c r="H218" s="14"/>
      <c r="I218" s="14"/>
      <c r="J218" s="17"/>
    </row>
    <row r="219" spans="1:10" ht="15.75" x14ac:dyDescent="0.25">
      <c r="A219" s="33" t="s">
        <v>7</v>
      </c>
      <c r="D219" s="23" t="s">
        <v>18</v>
      </c>
      <c r="E219" s="16">
        <f>COUNTIF(C181:C216,"L")</f>
        <v>15</v>
      </c>
      <c r="G219" s="14" t="s">
        <v>8</v>
      </c>
      <c r="H219" s="14"/>
      <c r="I219" s="14"/>
      <c r="J219" s="17"/>
    </row>
    <row r="220" spans="1:10" ht="15.75" x14ac:dyDescent="0.25">
      <c r="A220" s="15"/>
      <c r="B220" s="15"/>
      <c r="C220" s="18"/>
      <c r="E220" s="17"/>
      <c r="G220" s="17"/>
      <c r="H220" s="17"/>
      <c r="I220" s="17"/>
      <c r="J220" s="17"/>
    </row>
    <row r="221" spans="1:10" ht="15.75" x14ac:dyDescent="0.25">
      <c r="A221" s="15"/>
      <c r="B221" s="15"/>
      <c r="C221" s="18"/>
      <c r="E221" s="17"/>
      <c r="G221" s="17"/>
      <c r="H221" s="17"/>
      <c r="I221" s="17"/>
      <c r="J221" s="17"/>
    </row>
    <row r="222" spans="1:10" ht="15.75" x14ac:dyDescent="0.25">
      <c r="A222" s="19" t="s">
        <v>321</v>
      </c>
      <c r="B222" s="15"/>
      <c r="C222" s="18"/>
      <c r="E222" s="20"/>
      <c r="G222" t="s">
        <v>332</v>
      </c>
      <c r="H222" s="20"/>
      <c r="I222" s="20"/>
      <c r="J222" s="17"/>
    </row>
    <row r="223" spans="1:10" ht="15.75" x14ac:dyDescent="0.25">
      <c r="A223" s="33" t="s">
        <v>9</v>
      </c>
      <c r="B223" s="15"/>
      <c r="C223" s="18"/>
      <c r="E223" s="20"/>
      <c r="G223" t="s">
        <v>333</v>
      </c>
      <c r="H223" s="20"/>
      <c r="I223" s="20"/>
      <c r="J223" s="17"/>
    </row>
    <row r="224" spans="1:10" ht="15.75" x14ac:dyDescent="0.2">
      <c r="A224" s="11"/>
      <c r="B224" s="27"/>
      <c r="C224" s="9"/>
      <c r="G224" t="s">
        <v>334</v>
      </c>
    </row>
    <row r="225" spans="1:10" ht="15.75" x14ac:dyDescent="0.2">
      <c r="A225" s="11"/>
      <c r="B225" s="8"/>
      <c r="C225" s="9"/>
    </row>
    <row r="226" spans="1:10" ht="15.75" x14ac:dyDescent="0.2">
      <c r="A226" s="11"/>
      <c r="B226" s="8"/>
      <c r="C226" s="9"/>
    </row>
    <row r="227" spans="1:10" ht="15.75" x14ac:dyDescent="0.2">
      <c r="A227" s="11"/>
      <c r="B227" s="8"/>
      <c r="C227" s="9"/>
    </row>
    <row r="234" spans="1:10" ht="18.75" x14ac:dyDescent="0.3">
      <c r="A234" s="46" t="s">
        <v>4</v>
      </c>
      <c r="B234" s="46"/>
      <c r="C234" s="46"/>
      <c r="D234" s="46"/>
      <c r="E234" s="46"/>
      <c r="F234" s="46"/>
      <c r="G234" s="46"/>
      <c r="H234" s="46"/>
      <c r="I234" s="46"/>
      <c r="J234" s="46"/>
    </row>
    <row r="235" spans="1:10" ht="18.75" x14ac:dyDescent="0.3">
      <c r="A235" s="46" t="s">
        <v>5</v>
      </c>
      <c r="B235" s="46"/>
      <c r="C235" s="46"/>
      <c r="D235" s="46"/>
      <c r="E235" s="46"/>
      <c r="F235" s="46"/>
      <c r="G235" s="46"/>
      <c r="H235" s="46"/>
      <c r="I235" s="46"/>
      <c r="J235" s="46"/>
    </row>
    <row r="236" spans="1:10" ht="18" x14ac:dyDescent="0.25">
      <c r="A236" s="1" t="s">
        <v>63</v>
      </c>
      <c r="B236" s="3"/>
      <c r="C236" s="3"/>
      <c r="D236" s="3"/>
      <c r="E236" s="3"/>
      <c r="F236" s="3"/>
      <c r="G236" s="3"/>
      <c r="H236" s="3"/>
      <c r="I236" s="3"/>
      <c r="J236" s="2"/>
    </row>
    <row r="237" spans="1:10" ht="15.75" x14ac:dyDescent="0.2">
      <c r="A237" s="47" t="s">
        <v>0</v>
      </c>
      <c r="B237" s="49" t="s">
        <v>1</v>
      </c>
      <c r="C237" s="51" t="s">
        <v>2</v>
      </c>
      <c r="D237" s="53" t="s">
        <v>3</v>
      </c>
      <c r="E237" s="56" t="s">
        <v>10</v>
      </c>
      <c r="F237" s="57"/>
      <c r="G237" s="57"/>
      <c r="H237" s="57"/>
      <c r="I237" s="58"/>
      <c r="J237" s="55" t="s">
        <v>11</v>
      </c>
    </row>
    <row r="238" spans="1:10" x14ac:dyDescent="0.2">
      <c r="A238" s="48"/>
      <c r="B238" s="50"/>
      <c r="C238" s="52"/>
      <c r="D238" s="54"/>
      <c r="E238" s="43" t="s">
        <v>21</v>
      </c>
      <c r="F238" s="43" t="s">
        <v>22</v>
      </c>
      <c r="G238" s="43" t="s">
        <v>23</v>
      </c>
      <c r="H238" s="43" t="s">
        <v>318</v>
      </c>
      <c r="I238" s="43" t="s">
        <v>319</v>
      </c>
      <c r="J238" s="55"/>
    </row>
    <row r="239" spans="1:10" ht="18" customHeight="1" x14ac:dyDescent="0.2">
      <c r="A239" s="4">
        <v>1</v>
      </c>
      <c r="B239" s="21" t="s">
        <v>192</v>
      </c>
      <c r="C239" s="26" t="s">
        <v>13</v>
      </c>
      <c r="D239" s="35" t="s">
        <v>14</v>
      </c>
      <c r="E239" s="4"/>
      <c r="F239" s="4"/>
      <c r="G239" s="4"/>
      <c r="H239" s="4"/>
      <c r="I239" s="4"/>
      <c r="J239" s="4"/>
    </row>
    <row r="240" spans="1:10" ht="18" customHeight="1" x14ac:dyDescent="0.2">
      <c r="A240" s="4">
        <v>2</v>
      </c>
      <c r="B240" s="21" t="s">
        <v>206</v>
      </c>
      <c r="C240" s="26" t="s">
        <v>13</v>
      </c>
      <c r="D240" s="35" t="s">
        <v>14</v>
      </c>
      <c r="E240" s="4"/>
      <c r="F240" s="4"/>
      <c r="G240" s="4"/>
      <c r="H240" s="4"/>
      <c r="I240" s="4"/>
      <c r="J240" s="4"/>
    </row>
    <row r="241" spans="1:10" ht="18" customHeight="1" x14ac:dyDescent="0.2">
      <c r="A241" s="4">
        <v>3</v>
      </c>
      <c r="B241" s="21" t="s">
        <v>175</v>
      </c>
      <c r="C241" s="26" t="s">
        <v>12</v>
      </c>
      <c r="D241" s="35" t="s">
        <v>14</v>
      </c>
      <c r="E241" s="4"/>
      <c r="F241" s="4"/>
      <c r="G241" s="4"/>
      <c r="H241" s="4"/>
      <c r="I241" s="4"/>
      <c r="J241" s="4"/>
    </row>
    <row r="242" spans="1:10" ht="18" customHeight="1" x14ac:dyDescent="0.2">
      <c r="A242" s="4">
        <v>4</v>
      </c>
      <c r="B242" s="21" t="s">
        <v>199</v>
      </c>
      <c r="C242" s="26" t="s">
        <v>13</v>
      </c>
      <c r="D242" s="35" t="s">
        <v>14</v>
      </c>
      <c r="E242" s="4"/>
      <c r="F242" s="4"/>
      <c r="G242" s="4"/>
      <c r="H242" s="4"/>
      <c r="I242" s="4"/>
      <c r="J242" s="4"/>
    </row>
    <row r="243" spans="1:10" ht="18" customHeight="1" x14ac:dyDescent="0.2">
      <c r="A243" s="4">
        <v>5</v>
      </c>
      <c r="B243" s="22" t="s">
        <v>187</v>
      </c>
      <c r="C243" s="26" t="s">
        <v>13</v>
      </c>
      <c r="D243" s="35" t="s">
        <v>14</v>
      </c>
      <c r="E243" s="4"/>
      <c r="F243" s="4"/>
      <c r="G243" s="4"/>
      <c r="H243" s="4"/>
      <c r="I243" s="4"/>
      <c r="J243" s="4"/>
    </row>
    <row r="244" spans="1:10" ht="18" customHeight="1" x14ac:dyDescent="0.2">
      <c r="A244" s="4">
        <v>6</v>
      </c>
      <c r="B244" s="21" t="s">
        <v>209</v>
      </c>
      <c r="C244" s="26" t="s">
        <v>12</v>
      </c>
      <c r="D244" s="35" t="s">
        <v>14</v>
      </c>
      <c r="E244" s="4"/>
      <c r="F244" s="4"/>
      <c r="G244" s="4"/>
      <c r="H244" s="4"/>
      <c r="I244" s="4"/>
      <c r="J244" s="4"/>
    </row>
    <row r="245" spans="1:10" ht="18" customHeight="1" x14ac:dyDescent="0.2">
      <c r="A245" s="4">
        <v>7</v>
      </c>
      <c r="B245" s="22" t="s">
        <v>180</v>
      </c>
      <c r="C245" s="26" t="s">
        <v>12</v>
      </c>
      <c r="D245" s="35" t="s">
        <v>14</v>
      </c>
      <c r="E245" s="4"/>
      <c r="F245" s="4"/>
      <c r="G245" s="4"/>
      <c r="H245" s="4"/>
      <c r="I245" s="4"/>
      <c r="J245" s="4"/>
    </row>
    <row r="246" spans="1:10" ht="18" customHeight="1" x14ac:dyDescent="0.2">
      <c r="A246" s="4">
        <v>8</v>
      </c>
      <c r="B246" s="22" t="s">
        <v>185</v>
      </c>
      <c r="C246" s="26" t="s">
        <v>13</v>
      </c>
      <c r="D246" s="35" t="s">
        <v>14</v>
      </c>
      <c r="E246" s="4"/>
      <c r="F246" s="4"/>
      <c r="G246" s="4"/>
      <c r="H246" s="4"/>
      <c r="I246" s="4"/>
      <c r="J246" s="4"/>
    </row>
    <row r="247" spans="1:10" ht="18" customHeight="1" x14ac:dyDescent="0.2">
      <c r="A247" s="4">
        <v>9</v>
      </c>
      <c r="B247" s="21" t="s">
        <v>203</v>
      </c>
      <c r="C247" s="26" t="s">
        <v>13</v>
      </c>
      <c r="D247" s="35" t="s">
        <v>14</v>
      </c>
      <c r="E247" s="4"/>
      <c r="F247" s="4"/>
      <c r="G247" s="4"/>
      <c r="H247" s="4"/>
      <c r="I247" s="4"/>
      <c r="J247" s="4"/>
    </row>
    <row r="248" spans="1:10" ht="18" customHeight="1" x14ac:dyDescent="0.2">
      <c r="A248" s="4">
        <v>10</v>
      </c>
      <c r="B248" s="21" t="s">
        <v>204</v>
      </c>
      <c r="C248" s="26" t="s">
        <v>12</v>
      </c>
      <c r="D248" s="35" t="s">
        <v>14</v>
      </c>
      <c r="E248" s="4"/>
      <c r="F248" s="4"/>
      <c r="G248" s="4"/>
      <c r="H248" s="4"/>
      <c r="I248" s="4"/>
      <c r="J248" s="4"/>
    </row>
    <row r="249" spans="1:10" ht="18" customHeight="1" x14ac:dyDescent="0.2">
      <c r="A249" s="4">
        <v>11</v>
      </c>
      <c r="B249" s="21" t="s">
        <v>202</v>
      </c>
      <c r="C249" s="26" t="s">
        <v>13</v>
      </c>
      <c r="D249" s="35" t="s">
        <v>14</v>
      </c>
      <c r="E249" s="4"/>
      <c r="F249" s="4"/>
      <c r="G249" s="4"/>
      <c r="H249" s="4"/>
      <c r="I249" s="4"/>
      <c r="J249" s="4"/>
    </row>
    <row r="250" spans="1:10" ht="18" customHeight="1" x14ac:dyDescent="0.2">
      <c r="A250" s="4">
        <v>12</v>
      </c>
      <c r="B250" s="21" t="s">
        <v>198</v>
      </c>
      <c r="C250" s="26" t="s">
        <v>13</v>
      </c>
      <c r="D250" s="35" t="s">
        <v>14</v>
      </c>
      <c r="E250" s="4"/>
      <c r="F250" s="4"/>
      <c r="G250" s="4"/>
      <c r="H250" s="4"/>
      <c r="I250" s="4"/>
      <c r="J250" s="4"/>
    </row>
    <row r="251" spans="1:10" ht="18" customHeight="1" x14ac:dyDescent="0.2">
      <c r="A251" s="4">
        <v>13</v>
      </c>
      <c r="B251" s="21" t="s">
        <v>193</v>
      </c>
      <c r="C251" s="26" t="s">
        <v>13</v>
      </c>
      <c r="D251" s="35" t="s">
        <v>14</v>
      </c>
      <c r="E251" s="4"/>
      <c r="F251" s="4"/>
      <c r="G251" s="4"/>
      <c r="H251" s="4"/>
      <c r="I251" s="4"/>
      <c r="J251" s="4"/>
    </row>
    <row r="252" spans="1:10" ht="18" customHeight="1" x14ac:dyDescent="0.2">
      <c r="A252" s="4">
        <v>14</v>
      </c>
      <c r="B252" s="21" t="s">
        <v>208</v>
      </c>
      <c r="C252" s="26" t="s">
        <v>13</v>
      </c>
      <c r="D252" s="35" t="s">
        <v>14</v>
      </c>
      <c r="E252" s="4"/>
      <c r="F252" s="4"/>
      <c r="G252" s="4"/>
      <c r="H252" s="4"/>
      <c r="I252" s="4"/>
      <c r="J252" s="4"/>
    </row>
    <row r="253" spans="1:10" ht="18" customHeight="1" x14ac:dyDescent="0.2">
      <c r="A253" s="4">
        <v>15</v>
      </c>
      <c r="B253" s="21" t="s">
        <v>195</v>
      </c>
      <c r="C253" s="26" t="s">
        <v>13</v>
      </c>
      <c r="D253" s="35" t="s">
        <v>14</v>
      </c>
      <c r="E253" s="4"/>
      <c r="F253" s="4"/>
      <c r="G253" s="4"/>
      <c r="H253" s="4"/>
      <c r="I253" s="4"/>
      <c r="J253" s="4"/>
    </row>
    <row r="254" spans="1:10" ht="18" customHeight="1" x14ac:dyDescent="0.2">
      <c r="A254" s="4">
        <v>16</v>
      </c>
      <c r="B254" s="21" t="s">
        <v>207</v>
      </c>
      <c r="C254" s="26" t="s">
        <v>13</v>
      </c>
      <c r="D254" s="35" t="s">
        <v>14</v>
      </c>
      <c r="E254" s="4"/>
      <c r="F254" s="4"/>
      <c r="G254" s="4"/>
      <c r="H254" s="4"/>
      <c r="I254" s="4"/>
      <c r="J254" s="4"/>
    </row>
    <row r="255" spans="1:10" ht="18" customHeight="1" x14ac:dyDescent="0.2">
      <c r="A255" s="4">
        <v>17</v>
      </c>
      <c r="B255" s="22" t="s">
        <v>189</v>
      </c>
      <c r="C255" s="26" t="s">
        <v>13</v>
      </c>
      <c r="D255" s="35" t="s">
        <v>14</v>
      </c>
      <c r="E255" s="4"/>
      <c r="F255" s="4"/>
      <c r="G255" s="4"/>
      <c r="H255" s="4"/>
      <c r="I255" s="4"/>
      <c r="J255" s="4"/>
    </row>
    <row r="256" spans="1:10" ht="18" customHeight="1" x14ac:dyDescent="0.2">
      <c r="A256" s="4">
        <v>18</v>
      </c>
      <c r="B256" s="21" t="s">
        <v>196</v>
      </c>
      <c r="C256" s="26" t="s">
        <v>12</v>
      </c>
      <c r="D256" s="35" t="s">
        <v>14</v>
      </c>
      <c r="E256" s="4"/>
      <c r="F256" s="4"/>
      <c r="G256" s="4"/>
      <c r="H256" s="4"/>
      <c r="I256" s="4"/>
      <c r="J256" s="4"/>
    </row>
    <row r="257" spans="1:10" ht="18" customHeight="1" x14ac:dyDescent="0.2">
      <c r="A257" s="4">
        <v>19</v>
      </c>
      <c r="B257" s="22" t="s">
        <v>188</v>
      </c>
      <c r="C257" s="26" t="s">
        <v>12</v>
      </c>
      <c r="D257" s="35" t="s">
        <v>14</v>
      </c>
      <c r="E257" s="4"/>
      <c r="F257" s="4"/>
      <c r="G257" s="4"/>
      <c r="H257" s="4"/>
      <c r="I257" s="4"/>
      <c r="J257" s="4"/>
    </row>
    <row r="258" spans="1:10" ht="18" customHeight="1" x14ac:dyDescent="0.2">
      <c r="A258" s="4">
        <v>20</v>
      </c>
      <c r="B258" s="21" t="s">
        <v>201</v>
      </c>
      <c r="C258" s="26" t="s">
        <v>12</v>
      </c>
      <c r="D258" s="35" t="s">
        <v>14</v>
      </c>
      <c r="E258" s="4"/>
      <c r="F258" s="4"/>
      <c r="G258" s="4"/>
      <c r="H258" s="4"/>
      <c r="I258" s="4"/>
      <c r="J258" s="4"/>
    </row>
    <row r="259" spans="1:10" ht="18" customHeight="1" x14ac:dyDescent="0.2">
      <c r="A259" s="4">
        <v>21</v>
      </c>
      <c r="B259" s="21" t="s">
        <v>197</v>
      </c>
      <c r="C259" s="26" t="s">
        <v>13</v>
      </c>
      <c r="D259" s="35" t="s">
        <v>14</v>
      </c>
      <c r="E259" s="4"/>
      <c r="F259" s="4"/>
      <c r="G259" s="4"/>
      <c r="H259" s="4"/>
      <c r="I259" s="4"/>
      <c r="J259" s="4"/>
    </row>
    <row r="260" spans="1:10" ht="18" customHeight="1" x14ac:dyDescent="0.2">
      <c r="A260" s="4">
        <v>22</v>
      </c>
      <c r="B260" s="21" t="s">
        <v>191</v>
      </c>
      <c r="C260" s="26" t="s">
        <v>13</v>
      </c>
      <c r="D260" s="35" t="s">
        <v>14</v>
      </c>
      <c r="E260" s="4"/>
      <c r="F260" s="4"/>
      <c r="G260" s="4"/>
      <c r="H260" s="4"/>
      <c r="I260" s="4"/>
      <c r="J260" s="4"/>
    </row>
    <row r="261" spans="1:10" ht="18" customHeight="1" x14ac:dyDescent="0.2">
      <c r="A261" s="4">
        <v>23</v>
      </c>
      <c r="B261" s="22" t="s">
        <v>190</v>
      </c>
      <c r="C261" s="26" t="s">
        <v>13</v>
      </c>
      <c r="D261" s="35" t="s">
        <v>14</v>
      </c>
      <c r="E261" s="4"/>
      <c r="F261" s="4"/>
      <c r="G261" s="4"/>
      <c r="H261" s="4"/>
      <c r="I261" s="4"/>
      <c r="J261" s="4"/>
    </row>
    <row r="262" spans="1:10" ht="18" customHeight="1" x14ac:dyDescent="0.2">
      <c r="A262" s="4">
        <v>24</v>
      </c>
      <c r="B262" s="22" t="s">
        <v>177</v>
      </c>
      <c r="C262" s="26" t="s">
        <v>12</v>
      </c>
      <c r="D262" s="35" t="s">
        <v>14</v>
      </c>
      <c r="E262" s="4"/>
      <c r="F262" s="4"/>
      <c r="G262" s="4"/>
      <c r="H262" s="4"/>
      <c r="I262" s="4"/>
      <c r="J262" s="4"/>
    </row>
    <row r="263" spans="1:10" ht="18" customHeight="1" x14ac:dyDescent="0.2">
      <c r="A263" s="4">
        <v>25</v>
      </c>
      <c r="B263" s="21" t="s">
        <v>210</v>
      </c>
      <c r="C263" s="26" t="s">
        <v>12</v>
      </c>
      <c r="D263" s="35" t="s">
        <v>14</v>
      </c>
      <c r="E263" s="4"/>
      <c r="F263" s="4"/>
      <c r="G263" s="4"/>
      <c r="H263" s="4"/>
      <c r="I263" s="4"/>
      <c r="J263" s="4"/>
    </row>
    <row r="264" spans="1:10" ht="18" customHeight="1" x14ac:dyDescent="0.2">
      <c r="A264" s="4">
        <v>26</v>
      </c>
      <c r="B264" s="21" t="s">
        <v>200</v>
      </c>
      <c r="C264" s="26" t="s">
        <v>12</v>
      </c>
      <c r="D264" s="35" t="s">
        <v>14</v>
      </c>
      <c r="E264" s="4"/>
      <c r="F264" s="4"/>
      <c r="G264" s="4"/>
      <c r="H264" s="4"/>
      <c r="I264" s="4"/>
      <c r="J264" s="4"/>
    </row>
    <row r="265" spans="1:10" ht="18" customHeight="1" x14ac:dyDescent="0.2">
      <c r="A265" s="4">
        <v>27</v>
      </c>
      <c r="B265" s="22" t="s">
        <v>182</v>
      </c>
      <c r="C265" s="26" t="s">
        <v>13</v>
      </c>
      <c r="D265" s="35" t="s">
        <v>14</v>
      </c>
      <c r="E265" s="4"/>
      <c r="F265" s="4"/>
      <c r="G265" s="4"/>
      <c r="H265" s="4"/>
      <c r="I265" s="4"/>
      <c r="J265" s="4"/>
    </row>
    <row r="266" spans="1:10" ht="18" customHeight="1" x14ac:dyDescent="0.2">
      <c r="A266" s="4">
        <v>28</v>
      </c>
      <c r="B266" s="22" t="s">
        <v>183</v>
      </c>
      <c r="C266" s="26" t="s">
        <v>12</v>
      </c>
      <c r="D266" s="35" t="s">
        <v>14</v>
      </c>
      <c r="E266" s="4"/>
      <c r="F266" s="4"/>
      <c r="G266" s="4"/>
      <c r="H266" s="4"/>
      <c r="I266" s="4"/>
      <c r="J266" s="4"/>
    </row>
    <row r="267" spans="1:10" ht="18" customHeight="1" x14ac:dyDescent="0.2">
      <c r="A267" s="4">
        <v>29</v>
      </c>
      <c r="B267" s="22" t="s">
        <v>184</v>
      </c>
      <c r="C267" s="26" t="s">
        <v>13</v>
      </c>
      <c r="D267" s="35" t="s">
        <v>14</v>
      </c>
      <c r="E267" s="4"/>
      <c r="F267" s="4"/>
      <c r="G267" s="4"/>
      <c r="H267" s="4"/>
      <c r="I267" s="4"/>
      <c r="J267" s="4"/>
    </row>
    <row r="268" spans="1:10" ht="18" customHeight="1" x14ac:dyDescent="0.2">
      <c r="A268" s="4">
        <v>30</v>
      </c>
      <c r="B268" s="22" t="s">
        <v>178</v>
      </c>
      <c r="C268" s="26" t="s">
        <v>13</v>
      </c>
      <c r="D268" s="35" t="s">
        <v>14</v>
      </c>
      <c r="E268" s="4"/>
      <c r="F268" s="4"/>
      <c r="G268" s="4"/>
      <c r="H268" s="4"/>
      <c r="I268" s="4"/>
      <c r="J268" s="4"/>
    </row>
    <row r="269" spans="1:10" ht="18" customHeight="1" x14ac:dyDescent="0.2">
      <c r="A269" s="4">
        <v>31</v>
      </c>
      <c r="B269" s="22" t="s">
        <v>186</v>
      </c>
      <c r="C269" s="26" t="s">
        <v>12</v>
      </c>
      <c r="D269" s="35" t="s">
        <v>14</v>
      </c>
      <c r="E269" s="4"/>
      <c r="F269" s="4"/>
      <c r="G269" s="4"/>
      <c r="H269" s="4"/>
      <c r="I269" s="4"/>
      <c r="J269" s="4"/>
    </row>
    <row r="270" spans="1:10" ht="18" customHeight="1" x14ac:dyDescent="0.2">
      <c r="A270" s="4">
        <v>32</v>
      </c>
      <c r="B270" s="22" t="s">
        <v>179</v>
      </c>
      <c r="C270" s="26" t="s">
        <v>12</v>
      </c>
      <c r="D270" s="35" t="s">
        <v>14</v>
      </c>
      <c r="E270" s="4"/>
      <c r="F270" s="4"/>
      <c r="G270" s="4"/>
      <c r="H270" s="4"/>
      <c r="I270" s="4"/>
      <c r="J270" s="4"/>
    </row>
    <row r="271" spans="1:10" ht="18" customHeight="1" x14ac:dyDescent="0.2">
      <c r="A271" s="4">
        <v>33</v>
      </c>
      <c r="B271" s="22" t="s">
        <v>181</v>
      </c>
      <c r="C271" s="26" t="s">
        <v>12</v>
      </c>
      <c r="D271" s="35" t="s">
        <v>14</v>
      </c>
      <c r="E271" s="4"/>
      <c r="F271" s="4"/>
      <c r="G271" s="4"/>
      <c r="H271" s="4"/>
      <c r="I271" s="4"/>
      <c r="J271" s="4"/>
    </row>
    <row r="272" spans="1:10" ht="18" customHeight="1" x14ac:dyDescent="0.2">
      <c r="A272" s="4">
        <v>34</v>
      </c>
      <c r="B272" s="21" t="s">
        <v>205</v>
      </c>
      <c r="C272" s="26" t="s">
        <v>12</v>
      </c>
      <c r="D272" s="35" t="s">
        <v>14</v>
      </c>
      <c r="E272" s="4"/>
      <c r="F272" s="4"/>
      <c r="G272" s="4"/>
      <c r="H272" s="4"/>
      <c r="I272" s="4"/>
      <c r="J272" s="4"/>
    </row>
    <row r="273" spans="1:10" ht="18" customHeight="1" x14ac:dyDescent="0.2">
      <c r="A273" s="4">
        <v>35</v>
      </c>
      <c r="B273" s="21" t="s">
        <v>194</v>
      </c>
      <c r="C273" s="26" t="s">
        <v>13</v>
      </c>
      <c r="D273" s="35" t="s">
        <v>14</v>
      </c>
      <c r="E273" s="4"/>
      <c r="F273" s="4"/>
      <c r="G273" s="4"/>
      <c r="H273" s="4"/>
      <c r="I273" s="4"/>
      <c r="J273" s="4"/>
    </row>
    <row r="274" spans="1:10" ht="18" customHeight="1" x14ac:dyDescent="0.2">
      <c r="A274" s="4">
        <v>36</v>
      </c>
      <c r="B274" s="21" t="s">
        <v>176</v>
      </c>
      <c r="C274" s="26" t="s">
        <v>13</v>
      </c>
      <c r="D274" s="35" t="s">
        <v>14</v>
      </c>
      <c r="E274" s="4"/>
      <c r="F274" s="4"/>
      <c r="G274" s="4"/>
      <c r="H274" s="4"/>
      <c r="I274" s="4"/>
      <c r="J274" s="4"/>
    </row>
    <row r="275" spans="1:10" ht="18" customHeight="1" x14ac:dyDescent="0.2">
      <c r="B275" s="8"/>
      <c r="C275" s="9"/>
    </row>
    <row r="276" spans="1:10" ht="18" customHeight="1" x14ac:dyDescent="0.25">
      <c r="A276" s="13" t="s">
        <v>6</v>
      </c>
      <c r="D276" s="23" t="s">
        <v>17</v>
      </c>
      <c r="E276" s="16">
        <f>COUNTIF(C239:C274,"P")</f>
        <v>21</v>
      </c>
      <c r="F276" s="14"/>
      <c r="G276" s="14" t="s">
        <v>20</v>
      </c>
      <c r="H276" s="14"/>
      <c r="I276" s="14"/>
      <c r="J276" s="17"/>
    </row>
    <row r="277" spans="1:10" ht="18" customHeight="1" x14ac:dyDescent="0.25">
      <c r="A277" s="33" t="s">
        <v>7</v>
      </c>
      <c r="D277" s="23" t="s">
        <v>18</v>
      </c>
      <c r="E277" s="16">
        <f>COUNTIF(C239:C274,"L")</f>
        <v>15</v>
      </c>
      <c r="F277" s="14"/>
      <c r="G277" s="14" t="s">
        <v>8</v>
      </c>
      <c r="H277" s="14"/>
      <c r="I277" s="14"/>
      <c r="J277" s="17"/>
    </row>
    <row r="278" spans="1:10" ht="18" customHeight="1" x14ac:dyDescent="0.25">
      <c r="A278" s="15"/>
      <c r="B278" s="15"/>
      <c r="C278" s="18"/>
      <c r="F278" s="17"/>
      <c r="G278" s="17"/>
      <c r="H278" s="17"/>
      <c r="I278" s="17"/>
      <c r="J278" s="17"/>
    </row>
    <row r="279" spans="1:10" ht="18" customHeight="1" x14ac:dyDescent="0.25">
      <c r="A279" s="15"/>
      <c r="B279" s="15"/>
      <c r="C279" s="18"/>
      <c r="F279" s="17"/>
      <c r="G279" s="17"/>
      <c r="H279" s="17"/>
      <c r="I279" s="17"/>
      <c r="J279" s="17"/>
    </row>
    <row r="280" spans="1:10" ht="18" customHeight="1" x14ac:dyDescent="0.25">
      <c r="A280" s="19" t="s">
        <v>321</v>
      </c>
      <c r="B280" s="15"/>
      <c r="C280" s="18"/>
      <c r="F280" s="20"/>
      <c r="G280" t="s">
        <v>335</v>
      </c>
      <c r="H280" s="20"/>
      <c r="I280" s="20"/>
      <c r="J280" s="17"/>
    </row>
    <row r="281" spans="1:10" ht="18" customHeight="1" x14ac:dyDescent="0.25">
      <c r="A281" s="33" t="s">
        <v>9</v>
      </c>
      <c r="B281" s="15"/>
      <c r="C281" s="18"/>
      <c r="F281" s="20"/>
      <c r="G281" t="s">
        <v>336</v>
      </c>
      <c r="H281" s="20"/>
      <c r="I281" s="20"/>
      <c r="J281" s="17"/>
    </row>
    <row r="282" spans="1:10" ht="18" customHeight="1" x14ac:dyDescent="0.2">
      <c r="B282" s="8"/>
      <c r="C282" s="9"/>
      <c r="G282" t="s">
        <v>337</v>
      </c>
    </row>
    <row r="283" spans="1:10" ht="18" customHeight="1" x14ac:dyDescent="0.2">
      <c r="B283" s="8"/>
      <c r="C283" s="9"/>
    </row>
    <row r="284" spans="1:10" ht="18" customHeight="1" x14ac:dyDescent="0.2"/>
    <row r="285" spans="1:10" ht="18" customHeight="1" x14ac:dyDescent="0.2"/>
    <row r="286" spans="1:10" ht="18" customHeight="1" x14ac:dyDescent="0.2"/>
    <row r="287" spans="1:10" ht="18" customHeight="1" x14ac:dyDescent="0.2"/>
    <row r="288" spans="1:10" ht="18" customHeight="1" x14ac:dyDescent="0.3">
      <c r="A288" s="46" t="s">
        <v>4</v>
      </c>
      <c r="B288" s="46"/>
      <c r="C288" s="46"/>
      <c r="D288" s="46"/>
      <c r="E288" s="46"/>
      <c r="F288" s="46"/>
      <c r="G288" s="46"/>
      <c r="H288" s="46"/>
      <c r="I288" s="46"/>
      <c r="J288" s="46"/>
    </row>
    <row r="289" spans="1:10" ht="18" customHeight="1" x14ac:dyDescent="0.3">
      <c r="A289" s="46" t="s">
        <v>59</v>
      </c>
      <c r="B289" s="46"/>
      <c r="C289" s="46"/>
      <c r="D289" s="46"/>
      <c r="E289" s="46"/>
      <c r="F289" s="46"/>
      <c r="G289" s="46"/>
      <c r="H289" s="46"/>
      <c r="I289" s="46"/>
      <c r="J289" s="46"/>
    </row>
    <row r="290" spans="1:10" ht="18" customHeight="1" x14ac:dyDescent="0.25">
      <c r="A290" s="1" t="s">
        <v>64</v>
      </c>
      <c r="B290" s="3"/>
      <c r="C290" s="3"/>
      <c r="D290" s="3"/>
      <c r="E290" s="3"/>
      <c r="F290" s="3"/>
      <c r="G290" s="3"/>
      <c r="H290" s="3"/>
      <c r="I290" s="3"/>
      <c r="J290" s="2"/>
    </row>
    <row r="291" spans="1:10" ht="18" customHeight="1" x14ac:dyDescent="0.2">
      <c r="A291" s="47" t="s">
        <v>0</v>
      </c>
      <c r="B291" s="49" t="s">
        <v>1</v>
      </c>
      <c r="C291" s="51" t="s">
        <v>2</v>
      </c>
      <c r="D291" s="53" t="s">
        <v>3</v>
      </c>
      <c r="E291" s="56" t="s">
        <v>10</v>
      </c>
      <c r="F291" s="57"/>
      <c r="G291" s="57"/>
      <c r="H291" s="57"/>
      <c r="I291" s="58"/>
      <c r="J291" s="55" t="s">
        <v>11</v>
      </c>
    </row>
    <row r="292" spans="1:10" ht="18" customHeight="1" x14ac:dyDescent="0.2">
      <c r="A292" s="48"/>
      <c r="B292" s="50"/>
      <c r="C292" s="52"/>
      <c r="D292" s="54"/>
      <c r="E292" s="43" t="s">
        <v>21</v>
      </c>
      <c r="F292" s="43" t="s">
        <v>22</v>
      </c>
      <c r="G292" s="43" t="s">
        <v>23</v>
      </c>
      <c r="H292" s="43" t="s">
        <v>318</v>
      </c>
      <c r="I292" s="43" t="s">
        <v>319</v>
      </c>
      <c r="J292" s="55"/>
    </row>
    <row r="293" spans="1:10" ht="18" customHeight="1" x14ac:dyDescent="0.2">
      <c r="A293" s="10">
        <v>1</v>
      </c>
      <c r="B293" s="22" t="s">
        <v>217</v>
      </c>
      <c r="C293" s="26" t="s">
        <v>12</v>
      </c>
      <c r="D293" s="35" t="s">
        <v>14</v>
      </c>
      <c r="E293" s="4"/>
      <c r="F293" s="4"/>
      <c r="G293" s="4"/>
      <c r="H293" s="4"/>
      <c r="I293" s="4"/>
      <c r="J293" s="4"/>
    </row>
    <row r="294" spans="1:10" ht="18" customHeight="1" x14ac:dyDescent="0.2">
      <c r="A294" s="10">
        <v>2</v>
      </c>
      <c r="B294" s="22" t="s">
        <v>218</v>
      </c>
      <c r="C294" s="26" t="s">
        <v>12</v>
      </c>
      <c r="D294" s="35" t="s">
        <v>14</v>
      </c>
      <c r="E294" s="4"/>
      <c r="F294" s="4"/>
      <c r="G294" s="4"/>
      <c r="H294" s="4"/>
      <c r="I294" s="4"/>
      <c r="J294" s="4"/>
    </row>
    <row r="295" spans="1:10" ht="18" customHeight="1" x14ac:dyDescent="0.2">
      <c r="A295" s="10">
        <v>3</v>
      </c>
      <c r="B295" s="21" t="s">
        <v>234</v>
      </c>
      <c r="C295" s="26" t="s">
        <v>13</v>
      </c>
      <c r="D295" s="35" t="s">
        <v>14</v>
      </c>
      <c r="E295" s="4"/>
      <c r="F295" s="4"/>
      <c r="G295" s="4"/>
      <c r="H295" s="4"/>
      <c r="I295" s="4"/>
      <c r="J295" s="4"/>
    </row>
    <row r="296" spans="1:10" ht="18" customHeight="1" x14ac:dyDescent="0.2">
      <c r="A296" s="10">
        <v>4</v>
      </c>
      <c r="B296" s="21" t="s">
        <v>211</v>
      </c>
      <c r="C296" s="26" t="s">
        <v>13</v>
      </c>
      <c r="D296" s="35" t="s">
        <v>14</v>
      </c>
      <c r="E296" s="4"/>
      <c r="F296" s="4"/>
      <c r="G296" s="4"/>
      <c r="H296" s="4"/>
      <c r="I296" s="4"/>
      <c r="J296" s="4"/>
    </row>
    <row r="297" spans="1:10" ht="18" customHeight="1" x14ac:dyDescent="0.2">
      <c r="A297" s="10">
        <v>5</v>
      </c>
      <c r="B297" s="22" t="s">
        <v>228</v>
      </c>
      <c r="C297" s="26" t="s">
        <v>13</v>
      </c>
      <c r="D297" s="35" t="s">
        <v>14</v>
      </c>
      <c r="E297" s="4"/>
      <c r="F297" s="4"/>
      <c r="G297" s="4"/>
      <c r="H297" s="4"/>
      <c r="I297" s="4"/>
      <c r="J297" s="4"/>
    </row>
    <row r="298" spans="1:10" ht="18" customHeight="1" x14ac:dyDescent="0.2">
      <c r="A298" s="10">
        <v>6</v>
      </c>
      <c r="B298" s="22" t="s">
        <v>231</v>
      </c>
      <c r="C298" s="26" t="s">
        <v>13</v>
      </c>
      <c r="D298" s="35" t="s">
        <v>14</v>
      </c>
      <c r="E298" s="4"/>
      <c r="F298" s="4"/>
      <c r="G298" s="4"/>
      <c r="H298" s="4"/>
      <c r="I298" s="4"/>
      <c r="J298" s="4"/>
    </row>
    <row r="299" spans="1:10" ht="18" customHeight="1" x14ac:dyDescent="0.2">
      <c r="A299" s="10">
        <v>7</v>
      </c>
      <c r="B299" s="22" t="s">
        <v>220</v>
      </c>
      <c r="C299" s="26" t="s">
        <v>13</v>
      </c>
      <c r="D299" s="35" t="s">
        <v>14</v>
      </c>
      <c r="E299" s="4"/>
      <c r="F299" s="4"/>
      <c r="G299" s="4"/>
      <c r="H299" s="4"/>
      <c r="I299" s="4"/>
      <c r="J299" s="4"/>
    </row>
    <row r="300" spans="1:10" ht="18" customHeight="1" x14ac:dyDescent="0.2">
      <c r="A300" s="10">
        <v>8</v>
      </c>
      <c r="B300" s="22" t="s">
        <v>219</v>
      </c>
      <c r="C300" s="26" t="s">
        <v>12</v>
      </c>
      <c r="D300" s="35" t="s">
        <v>14</v>
      </c>
      <c r="E300" s="4"/>
      <c r="F300" s="4"/>
      <c r="G300" s="4"/>
      <c r="H300" s="4"/>
      <c r="I300" s="4"/>
      <c r="J300" s="4"/>
    </row>
    <row r="301" spans="1:10" ht="18" customHeight="1" x14ac:dyDescent="0.2">
      <c r="A301" s="10">
        <v>9</v>
      </c>
      <c r="B301" s="21" t="s">
        <v>243</v>
      </c>
      <c r="C301" s="26" t="s">
        <v>12</v>
      </c>
      <c r="D301" s="35" t="s">
        <v>14</v>
      </c>
      <c r="E301" s="4"/>
      <c r="F301" s="4"/>
      <c r="G301" s="4"/>
      <c r="H301" s="4"/>
      <c r="I301" s="4"/>
      <c r="J301" s="4"/>
    </row>
    <row r="302" spans="1:10" ht="18" customHeight="1" x14ac:dyDescent="0.2">
      <c r="A302" s="10">
        <v>10</v>
      </c>
      <c r="B302" s="21" t="s">
        <v>232</v>
      </c>
      <c r="C302" s="26" t="s">
        <v>12</v>
      </c>
      <c r="D302" s="35" t="s">
        <v>14</v>
      </c>
      <c r="E302" s="4"/>
      <c r="F302" s="4"/>
      <c r="G302" s="4"/>
      <c r="H302" s="4"/>
      <c r="I302" s="4"/>
      <c r="J302" s="4"/>
    </row>
    <row r="303" spans="1:10" ht="18" customHeight="1" x14ac:dyDescent="0.2">
      <c r="A303" s="10">
        <v>11</v>
      </c>
      <c r="B303" s="21" t="s">
        <v>241</v>
      </c>
      <c r="C303" s="26" t="s">
        <v>13</v>
      </c>
      <c r="D303" s="35" t="s">
        <v>14</v>
      </c>
      <c r="E303" s="4"/>
      <c r="F303" s="4"/>
      <c r="G303" s="4"/>
      <c r="H303" s="4"/>
      <c r="I303" s="4"/>
      <c r="J303" s="4"/>
    </row>
    <row r="304" spans="1:10" ht="18" customHeight="1" x14ac:dyDescent="0.2">
      <c r="A304" s="10">
        <v>12</v>
      </c>
      <c r="B304" s="22" t="s">
        <v>229</v>
      </c>
      <c r="C304" s="26" t="s">
        <v>12</v>
      </c>
      <c r="D304" s="35" t="s">
        <v>14</v>
      </c>
      <c r="E304" s="4"/>
      <c r="F304" s="4"/>
      <c r="G304" s="4"/>
      <c r="H304" s="4"/>
      <c r="I304" s="4"/>
      <c r="J304" s="4"/>
    </row>
    <row r="305" spans="1:10" ht="18" customHeight="1" x14ac:dyDescent="0.2">
      <c r="A305" s="10">
        <v>13</v>
      </c>
      <c r="B305" s="21" t="s">
        <v>235</v>
      </c>
      <c r="C305" s="26" t="s">
        <v>12</v>
      </c>
      <c r="D305" s="35" t="s">
        <v>14</v>
      </c>
      <c r="E305" s="4"/>
      <c r="F305" s="4"/>
      <c r="G305" s="4"/>
      <c r="H305" s="4"/>
      <c r="I305" s="4"/>
      <c r="J305" s="4"/>
    </row>
    <row r="306" spans="1:10" ht="18" customHeight="1" x14ac:dyDescent="0.2">
      <c r="A306" s="10">
        <v>14</v>
      </c>
      <c r="B306" s="21" t="s">
        <v>236</v>
      </c>
      <c r="C306" s="26" t="s">
        <v>12</v>
      </c>
      <c r="D306" s="35" t="s">
        <v>14</v>
      </c>
      <c r="E306" s="4"/>
      <c r="F306" s="4"/>
      <c r="G306" s="4"/>
      <c r="H306" s="4"/>
      <c r="I306" s="4"/>
      <c r="J306" s="4"/>
    </row>
    <row r="307" spans="1:10" ht="18" customHeight="1" x14ac:dyDescent="0.2">
      <c r="A307" s="10">
        <v>15</v>
      </c>
      <c r="B307" s="22" t="s">
        <v>221</v>
      </c>
      <c r="C307" s="26" t="s">
        <v>13</v>
      </c>
      <c r="D307" s="35" t="s">
        <v>14</v>
      </c>
      <c r="E307" s="4"/>
      <c r="F307" s="4"/>
      <c r="G307" s="4"/>
      <c r="H307" s="4"/>
      <c r="I307" s="4"/>
      <c r="J307" s="4"/>
    </row>
    <row r="308" spans="1:10" ht="18" customHeight="1" x14ac:dyDescent="0.2">
      <c r="A308" s="10">
        <v>16</v>
      </c>
      <c r="B308" s="21" t="s">
        <v>242</v>
      </c>
      <c r="C308" s="26" t="s">
        <v>13</v>
      </c>
      <c r="D308" s="35" t="s">
        <v>14</v>
      </c>
      <c r="E308" s="4"/>
      <c r="F308" s="4"/>
      <c r="G308" s="4"/>
      <c r="H308" s="4"/>
      <c r="I308" s="4"/>
      <c r="J308" s="4"/>
    </row>
    <row r="309" spans="1:10" ht="18" customHeight="1" x14ac:dyDescent="0.2">
      <c r="A309" s="10">
        <v>17</v>
      </c>
      <c r="B309" s="21" t="s">
        <v>245</v>
      </c>
      <c r="C309" s="26" t="s">
        <v>12</v>
      </c>
      <c r="D309" s="35" t="s">
        <v>14</v>
      </c>
      <c r="E309" s="4"/>
      <c r="F309" s="4"/>
      <c r="G309" s="4"/>
      <c r="H309" s="4"/>
      <c r="I309" s="4"/>
      <c r="J309" s="4"/>
    </row>
    <row r="310" spans="1:10" ht="18" customHeight="1" x14ac:dyDescent="0.2">
      <c r="A310" s="10">
        <v>18</v>
      </c>
      <c r="B310" s="22" t="s">
        <v>226</v>
      </c>
      <c r="C310" s="26" t="s">
        <v>12</v>
      </c>
      <c r="D310" s="35" t="s">
        <v>14</v>
      </c>
      <c r="E310" s="4"/>
      <c r="F310" s="4"/>
      <c r="G310" s="4"/>
      <c r="H310" s="4"/>
      <c r="I310" s="4"/>
      <c r="J310" s="4"/>
    </row>
    <row r="311" spans="1:10" ht="18" customHeight="1" x14ac:dyDescent="0.2">
      <c r="A311" s="10">
        <v>19</v>
      </c>
      <c r="B311" s="21" t="s">
        <v>213</v>
      </c>
      <c r="C311" s="26" t="s">
        <v>13</v>
      </c>
      <c r="D311" s="35" t="s">
        <v>14</v>
      </c>
      <c r="E311" s="4"/>
      <c r="F311" s="4"/>
      <c r="G311" s="4"/>
      <c r="H311" s="4"/>
      <c r="I311" s="4"/>
      <c r="J311" s="4"/>
    </row>
    <row r="312" spans="1:10" ht="18" customHeight="1" x14ac:dyDescent="0.2">
      <c r="A312" s="10">
        <v>20</v>
      </c>
      <c r="B312" s="22" t="s">
        <v>214</v>
      </c>
      <c r="C312" s="26" t="s">
        <v>13</v>
      </c>
      <c r="D312" s="35" t="s">
        <v>14</v>
      </c>
      <c r="E312" s="4"/>
      <c r="F312" s="4"/>
      <c r="G312" s="4"/>
      <c r="H312" s="4"/>
      <c r="I312" s="4"/>
      <c r="J312" s="4"/>
    </row>
    <row r="313" spans="1:10" ht="18" customHeight="1" x14ac:dyDescent="0.2">
      <c r="A313" s="28">
        <v>21</v>
      </c>
      <c r="B313" s="21" t="s">
        <v>239</v>
      </c>
      <c r="C313" s="26" t="s">
        <v>13</v>
      </c>
      <c r="D313" s="35" t="s">
        <v>14</v>
      </c>
      <c r="E313" s="4"/>
      <c r="F313" s="4"/>
      <c r="G313" s="4"/>
      <c r="H313" s="4"/>
      <c r="I313" s="4"/>
      <c r="J313" s="4"/>
    </row>
    <row r="314" spans="1:10" ht="18" customHeight="1" x14ac:dyDescent="0.2">
      <c r="A314" s="10">
        <v>22</v>
      </c>
      <c r="B314" s="22" t="s">
        <v>225</v>
      </c>
      <c r="C314" s="26" t="s">
        <v>12</v>
      </c>
      <c r="D314" s="35" t="s">
        <v>14</v>
      </c>
      <c r="E314" s="4"/>
      <c r="F314" s="4"/>
      <c r="G314" s="4"/>
      <c r="H314" s="4"/>
      <c r="I314" s="4"/>
      <c r="J314" s="4"/>
    </row>
    <row r="315" spans="1:10" ht="18" customHeight="1" x14ac:dyDescent="0.2">
      <c r="A315" s="10">
        <v>23</v>
      </c>
      <c r="B315" s="22" t="s">
        <v>230</v>
      </c>
      <c r="C315" s="26" t="s">
        <v>12</v>
      </c>
      <c r="D315" s="35" t="s">
        <v>14</v>
      </c>
      <c r="E315" s="4"/>
      <c r="F315" s="4"/>
      <c r="G315" s="4"/>
      <c r="H315" s="4"/>
      <c r="I315" s="4"/>
      <c r="J315" s="4"/>
    </row>
    <row r="316" spans="1:10" ht="18" customHeight="1" x14ac:dyDescent="0.2">
      <c r="A316" s="10">
        <v>24</v>
      </c>
      <c r="B316" s="22" t="s">
        <v>223</v>
      </c>
      <c r="C316" s="26" t="s">
        <v>12</v>
      </c>
      <c r="D316" s="35" t="s">
        <v>14</v>
      </c>
      <c r="E316" s="4"/>
      <c r="F316" s="4"/>
      <c r="G316" s="4"/>
      <c r="H316" s="4"/>
      <c r="I316" s="4"/>
      <c r="J316" s="4"/>
    </row>
    <row r="317" spans="1:10" ht="18" customHeight="1" x14ac:dyDescent="0.2">
      <c r="A317" s="10">
        <v>25</v>
      </c>
      <c r="B317" s="22" t="s">
        <v>222</v>
      </c>
      <c r="C317" s="26" t="s">
        <v>12</v>
      </c>
      <c r="D317" s="35" t="s">
        <v>14</v>
      </c>
      <c r="E317" s="4"/>
      <c r="F317" s="4"/>
      <c r="G317" s="4"/>
      <c r="H317" s="4"/>
      <c r="I317" s="4"/>
      <c r="J317" s="4"/>
    </row>
    <row r="318" spans="1:10" ht="18" customHeight="1" x14ac:dyDescent="0.2">
      <c r="A318" s="10">
        <v>26</v>
      </c>
      <c r="B318" s="21" t="s">
        <v>237</v>
      </c>
      <c r="C318" s="26" t="s">
        <v>13</v>
      </c>
      <c r="D318" s="35" t="s">
        <v>14</v>
      </c>
      <c r="E318" s="4"/>
      <c r="F318" s="4"/>
      <c r="G318" s="4"/>
      <c r="H318" s="4"/>
      <c r="I318" s="4"/>
      <c r="J318" s="4"/>
    </row>
    <row r="319" spans="1:10" ht="18" customHeight="1" x14ac:dyDescent="0.2">
      <c r="A319" s="10">
        <v>27</v>
      </c>
      <c r="B319" s="22" t="s">
        <v>215</v>
      </c>
      <c r="C319" s="26" t="s">
        <v>13</v>
      </c>
      <c r="D319" s="35" t="s">
        <v>14</v>
      </c>
      <c r="E319" s="4"/>
      <c r="F319" s="4"/>
      <c r="G319" s="4"/>
      <c r="H319" s="4"/>
      <c r="I319" s="4"/>
      <c r="J319" s="4"/>
    </row>
    <row r="320" spans="1:10" ht="18" customHeight="1" x14ac:dyDescent="0.2">
      <c r="A320" s="10">
        <v>28</v>
      </c>
      <c r="B320" s="22" t="s">
        <v>224</v>
      </c>
      <c r="C320" s="26" t="s">
        <v>13</v>
      </c>
      <c r="D320" s="35" t="s">
        <v>14</v>
      </c>
      <c r="E320" s="4"/>
      <c r="F320" s="4"/>
      <c r="G320" s="4"/>
      <c r="H320" s="4"/>
      <c r="I320" s="4"/>
      <c r="J320" s="4"/>
    </row>
    <row r="321" spans="1:10" ht="18" customHeight="1" x14ac:dyDescent="0.2">
      <c r="A321" s="10">
        <v>29</v>
      </c>
      <c r="B321" s="21" t="s">
        <v>244</v>
      </c>
      <c r="C321" s="26" t="s">
        <v>12</v>
      </c>
      <c r="D321" s="35" t="s">
        <v>14</v>
      </c>
      <c r="E321" s="4"/>
      <c r="F321" s="4"/>
      <c r="G321" s="4"/>
      <c r="H321" s="4"/>
      <c r="I321" s="4"/>
      <c r="J321" s="4"/>
    </row>
    <row r="322" spans="1:10" ht="18" customHeight="1" x14ac:dyDescent="0.2">
      <c r="A322" s="10">
        <v>30</v>
      </c>
      <c r="B322" s="21" t="s">
        <v>238</v>
      </c>
      <c r="C322" s="26" t="s">
        <v>12</v>
      </c>
      <c r="D322" s="35" t="s">
        <v>14</v>
      </c>
      <c r="E322" s="4"/>
      <c r="F322" s="4"/>
      <c r="G322" s="4"/>
      <c r="H322" s="4"/>
      <c r="I322" s="4"/>
      <c r="J322" s="4"/>
    </row>
    <row r="323" spans="1:10" ht="18" customHeight="1" x14ac:dyDescent="0.2">
      <c r="A323" s="10">
        <v>31</v>
      </c>
      <c r="B323" s="21" t="s">
        <v>240</v>
      </c>
      <c r="C323" s="26" t="s">
        <v>12</v>
      </c>
      <c r="D323" s="35" t="s">
        <v>14</v>
      </c>
      <c r="E323" s="4"/>
      <c r="F323" s="4"/>
      <c r="G323" s="4"/>
      <c r="H323" s="4"/>
      <c r="I323" s="4"/>
      <c r="J323" s="4"/>
    </row>
    <row r="324" spans="1:10" ht="18" customHeight="1" x14ac:dyDescent="0.2">
      <c r="A324" s="10">
        <v>32</v>
      </c>
      <c r="B324" s="22" t="s">
        <v>216</v>
      </c>
      <c r="C324" s="26" t="s">
        <v>12</v>
      </c>
      <c r="D324" s="35" t="s">
        <v>14</v>
      </c>
      <c r="E324" s="4"/>
      <c r="F324" s="4"/>
      <c r="G324" s="4"/>
      <c r="H324" s="4"/>
      <c r="I324" s="4"/>
      <c r="J324" s="4"/>
    </row>
    <row r="325" spans="1:10" ht="18" customHeight="1" x14ac:dyDescent="0.2">
      <c r="A325" s="10">
        <v>33</v>
      </c>
      <c r="B325" s="21" t="s">
        <v>233</v>
      </c>
      <c r="C325" s="26" t="s">
        <v>13</v>
      </c>
      <c r="D325" s="35" t="s">
        <v>14</v>
      </c>
      <c r="E325" s="4"/>
      <c r="F325" s="4"/>
      <c r="G325" s="4"/>
      <c r="H325" s="4"/>
      <c r="I325" s="4"/>
      <c r="J325" s="4"/>
    </row>
    <row r="326" spans="1:10" ht="18" customHeight="1" x14ac:dyDescent="0.2">
      <c r="A326" s="10">
        <v>34</v>
      </c>
      <c r="B326" s="21" t="s">
        <v>246</v>
      </c>
      <c r="C326" s="26" t="s">
        <v>13</v>
      </c>
      <c r="D326" s="35" t="s">
        <v>14</v>
      </c>
      <c r="E326" s="4"/>
      <c r="F326" s="4"/>
      <c r="G326" s="4"/>
      <c r="H326" s="4"/>
      <c r="I326" s="4"/>
      <c r="J326" s="4"/>
    </row>
    <row r="327" spans="1:10" ht="18" customHeight="1" x14ac:dyDescent="0.2">
      <c r="A327" s="10">
        <v>35</v>
      </c>
      <c r="B327" s="22" t="s">
        <v>227</v>
      </c>
      <c r="C327" s="26" t="s">
        <v>13</v>
      </c>
      <c r="D327" s="35" t="s">
        <v>14</v>
      </c>
      <c r="E327" s="4"/>
      <c r="F327" s="4"/>
      <c r="G327" s="4"/>
      <c r="H327" s="4"/>
      <c r="I327" s="4"/>
      <c r="J327" s="4"/>
    </row>
    <row r="328" spans="1:10" ht="15.75" x14ac:dyDescent="0.2">
      <c r="A328" s="4">
        <v>36</v>
      </c>
      <c r="B328" s="21" t="s">
        <v>212</v>
      </c>
      <c r="C328" s="26" t="s">
        <v>13</v>
      </c>
      <c r="D328" s="35" t="s">
        <v>14</v>
      </c>
      <c r="E328" s="4"/>
      <c r="F328" s="4"/>
      <c r="G328" s="4"/>
      <c r="H328" s="4"/>
      <c r="I328" s="4"/>
      <c r="J328" s="4"/>
    </row>
    <row r="329" spans="1:10" ht="15.75" x14ac:dyDescent="0.2">
      <c r="B329" s="38"/>
      <c r="C329" s="39"/>
      <c r="D329" s="34"/>
    </row>
    <row r="330" spans="1:10" ht="15.75" x14ac:dyDescent="0.25">
      <c r="A330" s="13" t="s">
        <v>6</v>
      </c>
      <c r="D330" s="23" t="s">
        <v>17</v>
      </c>
      <c r="E330" s="16">
        <f>COUNTIF(C293:C328,"P")</f>
        <v>18</v>
      </c>
      <c r="G330" s="14" t="s">
        <v>20</v>
      </c>
      <c r="H330" s="14"/>
      <c r="I330" s="14"/>
      <c r="J330" s="17"/>
    </row>
    <row r="331" spans="1:10" ht="15.75" x14ac:dyDescent="0.25">
      <c r="A331" s="33" t="s">
        <v>7</v>
      </c>
      <c r="D331" s="23" t="s">
        <v>18</v>
      </c>
      <c r="E331" s="16">
        <f>COUNTIF(C293:C328,"L")</f>
        <v>18</v>
      </c>
      <c r="G331" s="14" t="s">
        <v>8</v>
      </c>
      <c r="H331" s="14"/>
      <c r="I331" s="14"/>
      <c r="J331" s="17"/>
    </row>
    <row r="332" spans="1:10" ht="15.75" x14ac:dyDescent="0.25">
      <c r="A332" s="15"/>
      <c r="B332" s="15"/>
      <c r="C332" s="18"/>
      <c r="E332" s="17"/>
      <c r="F332" s="17"/>
      <c r="G332" s="17"/>
      <c r="H332" s="17"/>
      <c r="I332" s="17"/>
      <c r="J332" s="17"/>
    </row>
    <row r="333" spans="1:10" ht="15.75" x14ac:dyDescent="0.25">
      <c r="A333" s="15"/>
      <c r="B333" s="15"/>
      <c r="C333" s="18"/>
      <c r="E333" s="17"/>
      <c r="F333" s="17"/>
      <c r="G333" s="17"/>
      <c r="H333" s="17"/>
      <c r="I333" s="17"/>
      <c r="J333" s="17"/>
    </row>
    <row r="334" spans="1:10" ht="15.75" x14ac:dyDescent="0.25">
      <c r="A334" s="19" t="s">
        <v>321</v>
      </c>
      <c r="B334" s="15"/>
      <c r="C334" s="18"/>
      <c r="E334" s="20"/>
      <c r="F334" s="20"/>
      <c r="G334" t="s">
        <v>338</v>
      </c>
      <c r="H334" s="20"/>
      <c r="I334" s="20"/>
      <c r="J334" s="17"/>
    </row>
    <row r="335" spans="1:10" ht="15.75" x14ac:dyDescent="0.25">
      <c r="A335" s="33" t="s">
        <v>9</v>
      </c>
      <c r="B335" s="15"/>
      <c r="C335" s="18"/>
      <c r="E335" s="20"/>
      <c r="F335" s="20"/>
      <c r="G335" t="s">
        <v>339</v>
      </c>
      <c r="H335" s="20"/>
      <c r="I335" s="20"/>
      <c r="J335" s="17"/>
    </row>
    <row r="336" spans="1:10" x14ac:dyDescent="0.2">
      <c r="G336" t="s">
        <v>340</v>
      </c>
    </row>
    <row r="346" spans="1:10" ht="18.75" x14ac:dyDescent="0.3">
      <c r="A346" s="46" t="s">
        <v>4</v>
      </c>
      <c r="B346" s="46"/>
      <c r="C346" s="46"/>
      <c r="D346" s="46"/>
      <c r="E346" s="46"/>
      <c r="F346" s="46"/>
      <c r="G346" s="46"/>
      <c r="H346" s="46"/>
      <c r="I346" s="46"/>
      <c r="J346" s="46"/>
    </row>
    <row r="347" spans="1:10" ht="18.75" x14ac:dyDescent="0.3">
      <c r="A347" s="46" t="s">
        <v>59</v>
      </c>
      <c r="B347" s="46"/>
      <c r="C347" s="46"/>
      <c r="D347" s="46"/>
      <c r="E347" s="46"/>
      <c r="F347" s="46"/>
      <c r="G347" s="46"/>
      <c r="H347" s="46"/>
      <c r="I347" s="46"/>
      <c r="J347" s="46"/>
    </row>
    <row r="348" spans="1:10" ht="18" x14ac:dyDescent="0.25">
      <c r="A348" s="1" t="s">
        <v>65</v>
      </c>
      <c r="B348" s="3"/>
      <c r="C348" s="3"/>
      <c r="D348" s="3"/>
      <c r="E348" s="3"/>
      <c r="F348" s="3"/>
      <c r="G348" s="3"/>
      <c r="H348" s="3"/>
      <c r="I348" s="3"/>
      <c r="J348" s="2"/>
    </row>
    <row r="349" spans="1:10" ht="15.75" x14ac:dyDescent="0.2">
      <c r="A349" s="47" t="s">
        <v>0</v>
      </c>
      <c r="B349" s="49" t="s">
        <v>1</v>
      </c>
      <c r="C349" s="51" t="s">
        <v>2</v>
      </c>
      <c r="D349" s="53" t="s">
        <v>3</v>
      </c>
      <c r="E349" s="56" t="s">
        <v>10</v>
      </c>
      <c r="F349" s="57"/>
      <c r="G349" s="57"/>
      <c r="H349" s="57"/>
      <c r="I349" s="58"/>
      <c r="J349" s="55" t="s">
        <v>11</v>
      </c>
    </row>
    <row r="350" spans="1:10" x14ac:dyDescent="0.2">
      <c r="A350" s="48"/>
      <c r="B350" s="50"/>
      <c r="C350" s="52"/>
      <c r="D350" s="54"/>
      <c r="E350" s="43" t="s">
        <v>21</v>
      </c>
      <c r="F350" s="43" t="s">
        <v>22</v>
      </c>
      <c r="G350" s="43" t="s">
        <v>23</v>
      </c>
      <c r="H350" s="43" t="s">
        <v>318</v>
      </c>
      <c r="I350" s="43" t="s">
        <v>319</v>
      </c>
      <c r="J350" s="55"/>
    </row>
    <row r="351" spans="1:10" ht="18" customHeight="1" x14ac:dyDescent="0.2">
      <c r="A351" s="4">
        <v>1</v>
      </c>
      <c r="B351" s="22" t="s">
        <v>259</v>
      </c>
      <c r="C351" s="26" t="s">
        <v>13</v>
      </c>
      <c r="D351" s="35" t="s">
        <v>14</v>
      </c>
      <c r="E351" s="4"/>
      <c r="F351" s="4"/>
      <c r="G351" s="4"/>
      <c r="H351" s="4"/>
      <c r="I351" s="4"/>
      <c r="J351" s="4"/>
    </row>
    <row r="352" spans="1:10" ht="18" customHeight="1" x14ac:dyDescent="0.2">
      <c r="A352" s="4">
        <v>2</v>
      </c>
      <c r="B352" s="22" t="s">
        <v>267</v>
      </c>
      <c r="C352" s="26" t="s">
        <v>13</v>
      </c>
      <c r="D352" s="35" t="s">
        <v>14</v>
      </c>
      <c r="E352" s="4"/>
      <c r="F352" s="4"/>
      <c r="G352" s="4"/>
      <c r="H352" s="4"/>
      <c r="I352" s="4"/>
      <c r="J352" s="4"/>
    </row>
    <row r="353" spans="1:10" ht="18" customHeight="1" x14ac:dyDescent="0.2">
      <c r="A353" s="4">
        <v>3</v>
      </c>
      <c r="B353" s="22" t="s">
        <v>253</v>
      </c>
      <c r="C353" s="26" t="s">
        <v>13</v>
      </c>
      <c r="D353" s="35" t="s">
        <v>14</v>
      </c>
      <c r="E353" s="4"/>
      <c r="F353" s="4"/>
      <c r="G353" s="4"/>
      <c r="H353" s="4"/>
      <c r="I353" s="4"/>
      <c r="J353" s="4"/>
    </row>
    <row r="354" spans="1:10" ht="18" customHeight="1" x14ac:dyDescent="0.2">
      <c r="A354" s="4">
        <v>4</v>
      </c>
      <c r="B354" s="21" t="s">
        <v>248</v>
      </c>
      <c r="C354" s="26" t="s">
        <v>13</v>
      </c>
      <c r="D354" s="35" t="s">
        <v>14</v>
      </c>
      <c r="E354" s="4"/>
      <c r="F354" s="4"/>
      <c r="G354" s="4"/>
      <c r="H354" s="4"/>
      <c r="I354" s="4"/>
      <c r="J354" s="4"/>
    </row>
    <row r="355" spans="1:10" ht="18" customHeight="1" x14ac:dyDescent="0.2">
      <c r="A355" s="4">
        <v>5</v>
      </c>
      <c r="B355" s="21" t="s">
        <v>279</v>
      </c>
      <c r="C355" s="26" t="s">
        <v>13</v>
      </c>
      <c r="D355" s="35" t="s">
        <v>15</v>
      </c>
      <c r="E355" s="4"/>
      <c r="F355" s="4"/>
      <c r="G355" s="4"/>
      <c r="H355" s="4"/>
      <c r="I355" s="4"/>
      <c r="J355" s="4"/>
    </row>
    <row r="356" spans="1:10" ht="18" customHeight="1" x14ac:dyDescent="0.2">
      <c r="A356" s="4">
        <v>6</v>
      </c>
      <c r="B356" s="22" t="s">
        <v>258</v>
      </c>
      <c r="C356" s="26" t="s">
        <v>13</v>
      </c>
      <c r="D356" s="35" t="s">
        <v>14</v>
      </c>
      <c r="E356" s="4"/>
      <c r="F356" s="4"/>
      <c r="G356" s="4"/>
      <c r="H356" s="4"/>
      <c r="I356" s="4"/>
      <c r="J356" s="4"/>
    </row>
    <row r="357" spans="1:10" ht="18" customHeight="1" x14ac:dyDescent="0.2">
      <c r="A357" s="4">
        <v>7</v>
      </c>
      <c r="B357" s="22" t="s">
        <v>263</v>
      </c>
      <c r="C357" s="26" t="s">
        <v>13</v>
      </c>
      <c r="D357" s="35" t="s">
        <v>14</v>
      </c>
      <c r="E357" s="4"/>
      <c r="F357" s="4"/>
      <c r="G357" s="4"/>
      <c r="H357" s="4"/>
      <c r="I357" s="4"/>
      <c r="J357" s="4"/>
    </row>
    <row r="358" spans="1:10" ht="18" customHeight="1" x14ac:dyDescent="0.2">
      <c r="A358" s="28">
        <v>8</v>
      </c>
      <c r="B358" s="22" t="s">
        <v>265</v>
      </c>
      <c r="C358" s="26" t="s">
        <v>13</v>
      </c>
      <c r="D358" s="35" t="s">
        <v>14</v>
      </c>
      <c r="E358" s="4"/>
      <c r="F358" s="4"/>
      <c r="G358" s="4"/>
      <c r="H358" s="4"/>
      <c r="I358" s="4"/>
      <c r="J358" s="4"/>
    </row>
    <row r="359" spans="1:10" ht="18" customHeight="1" x14ac:dyDescent="0.2">
      <c r="A359" s="4">
        <v>9</v>
      </c>
      <c r="B359" s="22" t="s">
        <v>257</v>
      </c>
      <c r="C359" s="26" t="s">
        <v>13</v>
      </c>
      <c r="D359" s="35" t="s">
        <v>14</v>
      </c>
      <c r="E359" s="4"/>
      <c r="F359" s="4"/>
      <c r="G359" s="4"/>
      <c r="H359" s="4"/>
      <c r="I359" s="4"/>
      <c r="J359" s="4"/>
    </row>
    <row r="360" spans="1:10" ht="18" customHeight="1" x14ac:dyDescent="0.2">
      <c r="A360" s="4">
        <v>10</v>
      </c>
      <c r="B360" s="22" t="s">
        <v>268</v>
      </c>
      <c r="C360" s="26" t="s">
        <v>13</v>
      </c>
      <c r="D360" s="35" t="s">
        <v>14</v>
      </c>
      <c r="E360" s="4"/>
      <c r="F360" s="4"/>
      <c r="G360" s="4"/>
      <c r="H360" s="4"/>
      <c r="I360" s="4"/>
      <c r="J360" s="4"/>
    </row>
    <row r="361" spans="1:10" ht="18" customHeight="1" x14ac:dyDescent="0.2">
      <c r="A361" s="4">
        <v>11</v>
      </c>
      <c r="B361" s="22" t="s">
        <v>260</v>
      </c>
      <c r="C361" s="26" t="s">
        <v>12</v>
      </c>
      <c r="D361" s="35" t="s">
        <v>14</v>
      </c>
      <c r="E361" s="4"/>
      <c r="F361" s="4"/>
      <c r="G361" s="4"/>
      <c r="H361" s="4"/>
      <c r="I361" s="4"/>
      <c r="J361" s="4"/>
    </row>
    <row r="362" spans="1:10" ht="18" customHeight="1" x14ac:dyDescent="0.2">
      <c r="A362" s="28">
        <v>12</v>
      </c>
      <c r="B362" s="22" t="s">
        <v>262</v>
      </c>
      <c r="C362" s="26" t="s">
        <v>12</v>
      </c>
      <c r="D362" s="35" t="s">
        <v>14</v>
      </c>
      <c r="E362" s="4"/>
      <c r="F362" s="4"/>
      <c r="G362" s="4"/>
      <c r="H362" s="4"/>
      <c r="I362" s="4"/>
      <c r="J362" s="4"/>
    </row>
    <row r="363" spans="1:10" ht="18" customHeight="1" x14ac:dyDescent="0.2">
      <c r="A363" s="28">
        <v>13</v>
      </c>
      <c r="B363" s="22" t="s">
        <v>266</v>
      </c>
      <c r="C363" s="26" t="s">
        <v>13</v>
      </c>
      <c r="D363" s="35" t="s">
        <v>14</v>
      </c>
      <c r="E363" s="4"/>
      <c r="F363" s="4"/>
      <c r="G363" s="4"/>
      <c r="H363" s="4"/>
      <c r="I363" s="4"/>
      <c r="J363" s="4"/>
    </row>
    <row r="364" spans="1:10" ht="18" customHeight="1" x14ac:dyDescent="0.2">
      <c r="A364" s="4">
        <v>14</v>
      </c>
      <c r="B364" s="21" t="s">
        <v>271</v>
      </c>
      <c r="C364" s="26" t="s">
        <v>13</v>
      </c>
      <c r="D364" s="35" t="s">
        <v>14</v>
      </c>
      <c r="E364" s="4"/>
      <c r="F364" s="4"/>
      <c r="G364" s="4"/>
      <c r="H364" s="4"/>
      <c r="I364" s="4"/>
      <c r="J364" s="4"/>
    </row>
    <row r="365" spans="1:10" ht="18" customHeight="1" x14ac:dyDescent="0.2">
      <c r="A365" s="4">
        <v>15</v>
      </c>
      <c r="B365" s="22" t="s">
        <v>254</v>
      </c>
      <c r="C365" s="26" t="s">
        <v>12</v>
      </c>
      <c r="D365" s="35" t="s">
        <v>14</v>
      </c>
      <c r="E365" s="4"/>
      <c r="F365" s="4"/>
      <c r="G365" s="4"/>
      <c r="H365" s="4"/>
      <c r="I365" s="4"/>
      <c r="J365" s="4"/>
    </row>
    <row r="366" spans="1:10" ht="18" customHeight="1" x14ac:dyDescent="0.2">
      <c r="A366" s="4">
        <v>16</v>
      </c>
      <c r="B366" s="21" t="s">
        <v>250</v>
      </c>
      <c r="C366" s="26" t="s">
        <v>13</v>
      </c>
      <c r="D366" s="35" t="s">
        <v>15</v>
      </c>
      <c r="E366" s="4"/>
      <c r="F366" s="4"/>
      <c r="G366" s="4"/>
      <c r="H366" s="4"/>
      <c r="I366" s="4"/>
      <c r="J366" s="4"/>
    </row>
    <row r="367" spans="1:10" ht="18" customHeight="1" x14ac:dyDescent="0.2">
      <c r="A367" s="4">
        <v>17</v>
      </c>
      <c r="B367" s="22" t="s">
        <v>270</v>
      </c>
      <c r="C367" s="26" t="s">
        <v>13</v>
      </c>
      <c r="D367" s="35" t="s">
        <v>14</v>
      </c>
      <c r="E367" s="4"/>
      <c r="F367" s="4"/>
      <c r="G367" s="4"/>
      <c r="H367" s="4"/>
      <c r="I367" s="4"/>
      <c r="J367" s="4"/>
    </row>
    <row r="368" spans="1:10" ht="18" customHeight="1" x14ac:dyDescent="0.2">
      <c r="A368" s="4">
        <v>18</v>
      </c>
      <c r="B368" s="21" t="s">
        <v>278</v>
      </c>
      <c r="C368" s="26" t="s">
        <v>12</v>
      </c>
      <c r="D368" s="35" t="s">
        <v>14</v>
      </c>
      <c r="E368" s="4"/>
      <c r="F368" s="4"/>
      <c r="G368" s="4"/>
      <c r="H368" s="4"/>
      <c r="I368" s="4"/>
      <c r="J368" s="4"/>
    </row>
    <row r="369" spans="1:10" ht="18" customHeight="1" x14ac:dyDescent="0.2">
      <c r="A369" s="4">
        <v>19</v>
      </c>
      <c r="B369" s="22" t="s">
        <v>264</v>
      </c>
      <c r="C369" s="26" t="s">
        <v>13</v>
      </c>
      <c r="D369" s="35" t="s">
        <v>14</v>
      </c>
      <c r="E369" s="4"/>
      <c r="F369" s="4"/>
      <c r="G369" s="4"/>
      <c r="H369" s="4"/>
      <c r="I369" s="4"/>
      <c r="J369" s="4"/>
    </row>
    <row r="370" spans="1:10" ht="18" customHeight="1" x14ac:dyDescent="0.2">
      <c r="A370" s="4">
        <v>20</v>
      </c>
      <c r="B370" s="21" t="s">
        <v>274</v>
      </c>
      <c r="C370" s="26" t="s">
        <v>12</v>
      </c>
      <c r="D370" s="35" t="s">
        <v>14</v>
      </c>
      <c r="E370" s="4"/>
      <c r="F370" s="4"/>
      <c r="G370" s="4"/>
      <c r="H370" s="4"/>
      <c r="I370" s="4"/>
      <c r="J370" s="4"/>
    </row>
    <row r="371" spans="1:10" ht="18" customHeight="1" x14ac:dyDescent="0.2">
      <c r="A371" s="4">
        <v>21</v>
      </c>
      <c r="B371" s="22" t="s">
        <v>251</v>
      </c>
      <c r="C371" s="26" t="s">
        <v>12</v>
      </c>
      <c r="D371" s="35" t="s">
        <v>14</v>
      </c>
      <c r="E371" s="4"/>
      <c r="F371" s="4"/>
      <c r="G371" s="4"/>
      <c r="H371" s="4"/>
      <c r="I371" s="4"/>
      <c r="J371" s="4"/>
    </row>
    <row r="372" spans="1:10" ht="18" customHeight="1" x14ac:dyDescent="0.2">
      <c r="A372" s="4">
        <v>22</v>
      </c>
      <c r="B372" s="22" t="s">
        <v>249</v>
      </c>
      <c r="C372" s="26" t="s">
        <v>12</v>
      </c>
      <c r="D372" s="35" t="s">
        <v>15</v>
      </c>
      <c r="E372" s="4"/>
      <c r="F372" s="4"/>
      <c r="G372" s="4"/>
      <c r="H372" s="4"/>
      <c r="I372" s="4"/>
      <c r="J372" s="4"/>
    </row>
    <row r="373" spans="1:10" ht="18" customHeight="1" x14ac:dyDescent="0.2">
      <c r="A373" s="31">
        <v>23</v>
      </c>
      <c r="B373" s="21" t="s">
        <v>247</v>
      </c>
      <c r="C373" s="26" t="s">
        <v>13</v>
      </c>
      <c r="D373" s="35" t="s">
        <v>14</v>
      </c>
      <c r="E373" s="32"/>
      <c r="F373" s="31"/>
      <c r="G373" s="31"/>
      <c r="H373" s="31"/>
      <c r="I373" s="31"/>
      <c r="J373" s="31"/>
    </row>
    <row r="374" spans="1:10" ht="18" customHeight="1" x14ac:dyDescent="0.2">
      <c r="A374" s="4">
        <v>24</v>
      </c>
      <c r="B374" s="21" t="s">
        <v>277</v>
      </c>
      <c r="C374" s="26" t="s">
        <v>13</v>
      </c>
      <c r="D374" s="35" t="s">
        <v>14</v>
      </c>
      <c r="E374" s="4"/>
      <c r="F374" s="4"/>
      <c r="G374" s="4"/>
      <c r="H374" s="4"/>
      <c r="I374" s="4"/>
      <c r="J374" s="4"/>
    </row>
    <row r="375" spans="1:10" ht="18" customHeight="1" x14ac:dyDescent="0.2">
      <c r="A375" s="4">
        <v>25</v>
      </c>
      <c r="B375" s="21" t="s">
        <v>276</v>
      </c>
      <c r="C375" s="26" t="s">
        <v>12</v>
      </c>
      <c r="D375" s="35" t="s">
        <v>14</v>
      </c>
      <c r="E375" s="4"/>
      <c r="F375" s="4"/>
      <c r="G375" s="4"/>
      <c r="H375" s="4"/>
      <c r="I375" s="4"/>
      <c r="J375" s="4"/>
    </row>
    <row r="376" spans="1:10" ht="18" customHeight="1" x14ac:dyDescent="0.2">
      <c r="A376" s="4">
        <v>26</v>
      </c>
      <c r="B376" s="21" t="s">
        <v>273</v>
      </c>
      <c r="C376" s="26" t="s">
        <v>12</v>
      </c>
      <c r="D376" s="35" t="s">
        <v>14</v>
      </c>
      <c r="E376" s="4"/>
      <c r="F376" s="4"/>
      <c r="G376" s="4"/>
      <c r="H376" s="4"/>
      <c r="I376" s="4"/>
      <c r="J376" s="4"/>
    </row>
    <row r="377" spans="1:10" ht="18" customHeight="1" x14ac:dyDescent="0.2">
      <c r="A377" s="4">
        <v>27</v>
      </c>
      <c r="B377" s="21" t="s">
        <v>282</v>
      </c>
      <c r="C377" s="26" t="s">
        <v>13</v>
      </c>
      <c r="D377" s="35" t="s">
        <v>14</v>
      </c>
      <c r="E377" s="4"/>
      <c r="F377" s="4"/>
      <c r="G377" s="4"/>
      <c r="H377" s="4"/>
      <c r="I377" s="4"/>
      <c r="J377" s="4"/>
    </row>
    <row r="378" spans="1:10" ht="18" customHeight="1" x14ac:dyDescent="0.2">
      <c r="A378" s="4">
        <v>28</v>
      </c>
      <c r="B378" s="22" t="s">
        <v>256</v>
      </c>
      <c r="C378" s="26" t="s">
        <v>13</v>
      </c>
      <c r="D378" s="35" t="s">
        <v>14</v>
      </c>
      <c r="E378" s="4"/>
      <c r="F378" s="4"/>
      <c r="G378" s="4"/>
      <c r="H378" s="4"/>
      <c r="I378" s="4"/>
      <c r="J378" s="4"/>
    </row>
    <row r="379" spans="1:10" ht="18" customHeight="1" x14ac:dyDescent="0.2">
      <c r="A379" s="4">
        <v>29</v>
      </c>
      <c r="B379" s="21" t="s">
        <v>272</v>
      </c>
      <c r="C379" s="26" t="s">
        <v>13</v>
      </c>
      <c r="D379" s="35" t="s">
        <v>14</v>
      </c>
      <c r="E379" s="4"/>
      <c r="F379" s="4"/>
      <c r="G379" s="4"/>
      <c r="H379" s="4"/>
      <c r="I379" s="4"/>
      <c r="J379" s="4"/>
    </row>
    <row r="380" spans="1:10" ht="18" customHeight="1" x14ac:dyDescent="0.2">
      <c r="A380" s="4">
        <v>30</v>
      </c>
      <c r="B380" s="22" t="s">
        <v>269</v>
      </c>
      <c r="C380" s="26" t="s">
        <v>13</v>
      </c>
      <c r="D380" s="35" t="s">
        <v>14</v>
      </c>
      <c r="E380" s="4"/>
      <c r="F380" s="4"/>
      <c r="G380" s="4"/>
      <c r="H380" s="4"/>
      <c r="I380" s="4"/>
      <c r="J380" s="4"/>
    </row>
    <row r="381" spans="1:10" ht="18" customHeight="1" x14ac:dyDescent="0.2">
      <c r="A381" s="4">
        <v>31</v>
      </c>
      <c r="B381" s="21" t="s">
        <v>275</v>
      </c>
      <c r="C381" s="26" t="s">
        <v>13</v>
      </c>
      <c r="D381" s="35" t="s">
        <v>14</v>
      </c>
      <c r="E381" s="4"/>
      <c r="F381" s="4"/>
      <c r="G381" s="4"/>
      <c r="H381" s="4"/>
      <c r="I381" s="4"/>
      <c r="J381" s="4"/>
    </row>
    <row r="382" spans="1:10" ht="18" customHeight="1" x14ac:dyDescent="0.2">
      <c r="A382" s="4">
        <v>32</v>
      </c>
      <c r="B382" s="22" t="s">
        <v>255</v>
      </c>
      <c r="C382" s="26" t="s">
        <v>13</v>
      </c>
      <c r="D382" s="35" t="s">
        <v>14</v>
      </c>
      <c r="E382" s="4"/>
      <c r="F382" s="4"/>
      <c r="G382" s="4"/>
      <c r="H382" s="4"/>
      <c r="I382" s="4"/>
      <c r="J382" s="4"/>
    </row>
    <row r="383" spans="1:10" ht="18" customHeight="1" x14ac:dyDescent="0.2">
      <c r="A383" s="4">
        <v>33</v>
      </c>
      <c r="B383" s="22" t="s">
        <v>261</v>
      </c>
      <c r="C383" s="26" t="s">
        <v>12</v>
      </c>
      <c r="D383" s="35" t="s">
        <v>14</v>
      </c>
      <c r="E383" s="4"/>
      <c r="F383" s="4"/>
      <c r="G383" s="4"/>
      <c r="H383" s="4"/>
      <c r="I383" s="4"/>
      <c r="J383" s="4"/>
    </row>
    <row r="384" spans="1:10" ht="18" customHeight="1" x14ac:dyDescent="0.2">
      <c r="A384" s="4">
        <v>34</v>
      </c>
      <c r="B384" s="22" t="s">
        <v>252</v>
      </c>
      <c r="C384" s="26" t="s">
        <v>13</v>
      </c>
      <c r="D384" s="35" t="s">
        <v>14</v>
      </c>
      <c r="E384" s="4"/>
      <c r="F384" s="4"/>
      <c r="G384" s="4"/>
      <c r="H384" s="4"/>
      <c r="I384" s="4"/>
      <c r="J384" s="4"/>
    </row>
    <row r="385" spans="1:10" ht="18" customHeight="1" x14ac:dyDescent="0.2">
      <c r="A385" s="4">
        <v>35</v>
      </c>
      <c r="B385" s="21" t="s">
        <v>281</v>
      </c>
      <c r="C385" s="26" t="s">
        <v>13</v>
      </c>
      <c r="D385" s="35" t="s">
        <v>14</v>
      </c>
      <c r="E385" s="4"/>
      <c r="F385" s="4"/>
      <c r="G385" s="4"/>
      <c r="H385" s="4"/>
      <c r="I385" s="4"/>
      <c r="J385" s="4"/>
    </row>
    <row r="386" spans="1:10" ht="18" customHeight="1" x14ac:dyDescent="0.2">
      <c r="A386" s="4">
        <v>36</v>
      </c>
      <c r="B386" s="21" t="s">
        <v>280</v>
      </c>
      <c r="C386" s="26" t="s">
        <v>13</v>
      </c>
      <c r="D386" s="35" t="s">
        <v>14</v>
      </c>
      <c r="E386" s="4"/>
      <c r="F386" s="4"/>
      <c r="G386" s="4"/>
      <c r="H386" s="4"/>
      <c r="I386" s="4"/>
      <c r="J386" s="4"/>
    </row>
    <row r="387" spans="1:10" ht="18" customHeight="1" x14ac:dyDescent="0.25">
      <c r="A387" s="13" t="s">
        <v>6</v>
      </c>
      <c r="D387" s="23" t="s">
        <v>17</v>
      </c>
      <c r="E387" s="16">
        <f>COUNTIF(C350:C386,"P")</f>
        <v>26</v>
      </c>
      <c r="G387" s="14" t="s">
        <v>20</v>
      </c>
      <c r="H387" s="14"/>
      <c r="I387" s="14"/>
      <c r="J387" s="17"/>
    </row>
    <row r="388" spans="1:10" ht="18" customHeight="1" x14ac:dyDescent="0.25">
      <c r="A388" s="33" t="s">
        <v>7</v>
      </c>
      <c r="D388" s="23" t="s">
        <v>18</v>
      </c>
      <c r="E388" s="16">
        <f>COUNTIF(C350:C386,"L")</f>
        <v>10</v>
      </c>
      <c r="G388" s="14" t="s">
        <v>8</v>
      </c>
      <c r="H388" s="14"/>
      <c r="I388" s="14"/>
      <c r="J388" s="17"/>
    </row>
    <row r="389" spans="1:10" ht="18" customHeight="1" x14ac:dyDescent="0.25">
      <c r="A389" s="15"/>
      <c r="B389" s="15"/>
      <c r="C389" s="18"/>
      <c r="E389" s="17"/>
      <c r="G389" s="17"/>
      <c r="H389" s="17"/>
      <c r="I389" s="17"/>
      <c r="J389" s="17"/>
    </row>
    <row r="390" spans="1:10" ht="18" customHeight="1" x14ac:dyDescent="0.25">
      <c r="A390" s="15"/>
      <c r="B390" s="15"/>
      <c r="C390" s="18"/>
      <c r="E390" s="17"/>
      <c r="G390" s="17"/>
      <c r="H390" s="17"/>
      <c r="I390" s="17"/>
      <c r="J390" s="17"/>
    </row>
    <row r="391" spans="1:10" ht="18" customHeight="1" x14ac:dyDescent="0.25">
      <c r="A391" s="19" t="s">
        <v>321</v>
      </c>
      <c r="B391" s="15"/>
      <c r="C391" s="18"/>
      <c r="E391" s="20"/>
      <c r="G391" t="s">
        <v>341</v>
      </c>
      <c r="H391" s="20"/>
      <c r="I391" s="20"/>
      <c r="J391" s="17"/>
    </row>
    <row r="392" spans="1:10" ht="18" customHeight="1" x14ac:dyDescent="0.25">
      <c r="A392" s="33" t="s">
        <v>9</v>
      </c>
      <c r="B392" s="15"/>
      <c r="C392" s="18"/>
      <c r="E392" s="20"/>
      <c r="G392" t="s">
        <v>342</v>
      </c>
      <c r="H392" s="20"/>
      <c r="I392" s="20"/>
      <c r="J392" s="17"/>
    </row>
    <row r="393" spans="1:10" ht="18" customHeight="1" x14ac:dyDescent="0.2">
      <c r="B393" s="8"/>
      <c r="C393" s="9"/>
      <c r="G393" t="s">
        <v>343</v>
      </c>
    </row>
    <row r="394" spans="1:10" ht="18" customHeight="1" x14ac:dyDescent="0.2"/>
    <row r="395" spans="1:10" ht="18" customHeight="1" x14ac:dyDescent="0.2"/>
    <row r="396" spans="1:10" ht="18" customHeight="1" x14ac:dyDescent="0.2"/>
    <row r="397" spans="1:10" ht="18" customHeight="1" x14ac:dyDescent="0.2"/>
    <row r="398" spans="1:10" ht="18" customHeight="1" x14ac:dyDescent="0.2"/>
    <row r="399" spans="1:10" ht="18" customHeight="1" x14ac:dyDescent="0.3">
      <c r="A399" s="46" t="s">
        <v>4</v>
      </c>
      <c r="B399" s="46"/>
      <c r="C399" s="46"/>
      <c r="D399" s="46"/>
      <c r="E399" s="46"/>
      <c r="F399" s="46"/>
      <c r="G399" s="46"/>
      <c r="H399" s="46"/>
      <c r="I399" s="46"/>
      <c r="J399" s="46"/>
    </row>
    <row r="400" spans="1:10" ht="18" customHeight="1" x14ac:dyDescent="0.3">
      <c r="A400" s="46" t="s">
        <v>59</v>
      </c>
      <c r="B400" s="46"/>
      <c r="C400" s="46"/>
      <c r="D400" s="46"/>
      <c r="E400" s="46"/>
      <c r="F400" s="46"/>
      <c r="G400" s="46"/>
      <c r="H400" s="46"/>
      <c r="I400" s="46"/>
      <c r="J400" s="46"/>
    </row>
    <row r="401" spans="1:10" ht="18" customHeight="1" x14ac:dyDescent="0.25">
      <c r="A401" s="1" t="s">
        <v>66</v>
      </c>
      <c r="B401" s="3"/>
      <c r="C401" s="3"/>
      <c r="D401" s="3"/>
      <c r="E401" s="3"/>
      <c r="F401" s="3"/>
      <c r="G401" s="3"/>
      <c r="H401" s="3"/>
      <c r="I401" s="3"/>
      <c r="J401" s="2"/>
    </row>
    <row r="402" spans="1:10" ht="18" customHeight="1" x14ac:dyDescent="0.2">
      <c r="A402" s="47" t="s">
        <v>0</v>
      </c>
      <c r="B402" s="49" t="s">
        <v>1</v>
      </c>
      <c r="C402" s="51" t="s">
        <v>2</v>
      </c>
      <c r="D402" s="53" t="s">
        <v>3</v>
      </c>
      <c r="E402" s="56" t="s">
        <v>10</v>
      </c>
      <c r="F402" s="57"/>
      <c r="G402" s="57"/>
      <c r="H402" s="57"/>
      <c r="I402" s="58"/>
      <c r="J402" s="55" t="s">
        <v>11</v>
      </c>
    </row>
    <row r="403" spans="1:10" x14ac:dyDescent="0.2">
      <c r="A403" s="48"/>
      <c r="B403" s="50"/>
      <c r="C403" s="52"/>
      <c r="D403" s="54"/>
      <c r="E403" s="43" t="s">
        <v>21</v>
      </c>
      <c r="F403" s="43" t="s">
        <v>22</v>
      </c>
      <c r="G403" s="43" t="s">
        <v>23</v>
      </c>
      <c r="H403" s="43" t="s">
        <v>318</v>
      </c>
      <c r="I403" s="43" t="s">
        <v>319</v>
      </c>
      <c r="J403" s="55"/>
    </row>
    <row r="404" spans="1:10" ht="18" customHeight="1" x14ac:dyDescent="0.2">
      <c r="A404" s="28">
        <v>1</v>
      </c>
      <c r="B404" s="22" t="s">
        <v>299</v>
      </c>
      <c r="C404" s="26" t="s">
        <v>13</v>
      </c>
      <c r="D404" s="35" t="s">
        <v>14</v>
      </c>
      <c r="E404" s="12"/>
      <c r="F404" s="12"/>
      <c r="G404" s="12"/>
      <c r="H404" s="12"/>
      <c r="I404" s="12"/>
      <c r="J404" s="4"/>
    </row>
    <row r="405" spans="1:10" ht="18" customHeight="1" x14ac:dyDescent="0.2">
      <c r="A405" s="4">
        <v>2</v>
      </c>
      <c r="B405" s="22" t="s">
        <v>310</v>
      </c>
      <c r="C405" s="26" t="s">
        <v>12</v>
      </c>
      <c r="D405" s="35" t="s">
        <v>14</v>
      </c>
      <c r="E405" s="12"/>
      <c r="F405" s="12"/>
      <c r="G405" s="12"/>
      <c r="H405" s="12"/>
      <c r="I405" s="12"/>
      <c r="J405" s="4"/>
    </row>
    <row r="406" spans="1:10" ht="18" customHeight="1" x14ac:dyDescent="0.2">
      <c r="A406" s="4">
        <v>3</v>
      </c>
      <c r="B406" s="21" t="s">
        <v>312</v>
      </c>
      <c r="C406" s="26" t="s">
        <v>13</v>
      </c>
      <c r="D406" s="35" t="s">
        <v>14</v>
      </c>
      <c r="E406" s="12"/>
      <c r="F406" s="12"/>
      <c r="G406" s="12"/>
      <c r="H406" s="12"/>
      <c r="I406" s="12"/>
      <c r="J406" s="4"/>
    </row>
    <row r="407" spans="1:10" ht="18" customHeight="1" x14ac:dyDescent="0.2">
      <c r="A407" s="28">
        <v>4</v>
      </c>
      <c r="B407" s="21" t="s">
        <v>313</v>
      </c>
      <c r="C407" s="26" t="s">
        <v>13</v>
      </c>
      <c r="D407" s="35" t="s">
        <v>14</v>
      </c>
      <c r="E407" s="12"/>
      <c r="F407" s="12"/>
      <c r="G407" s="12"/>
      <c r="H407" s="12"/>
      <c r="I407" s="12"/>
      <c r="J407" s="4"/>
    </row>
    <row r="408" spans="1:10" ht="18" customHeight="1" x14ac:dyDescent="0.2">
      <c r="A408" s="4">
        <v>5</v>
      </c>
      <c r="B408" s="22" t="s">
        <v>297</v>
      </c>
      <c r="C408" s="26" t="s">
        <v>13</v>
      </c>
      <c r="D408" s="35" t="s">
        <v>14</v>
      </c>
      <c r="E408" s="12"/>
      <c r="F408" s="12"/>
      <c r="G408" s="12"/>
      <c r="H408" s="12"/>
      <c r="I408" s="12"/>
      <c r="J408" s="4"/>
    </row>
    <row r="409" spans="1:10" ht="18" customHeight="1" x14ac:dyDescent="0.2">
      <c r="A409" s="4">
        <v>6</v>
      </c>
      <c r="B409" s="21" t="s">
        <v>315</v>
      </c>
      <c r="C409" s="26" t="s">
        <v>13</v>
      </c>
      <c r="D409" s="35" t="s">
        <v>14</v>
      </c>
      <c r="E409" s="12"/>
      <c r="F409" s="12"/>
      <c r="G409" s="12"/>
      <c r="H409" s="12"/>
      <c r="I409" s="12"/>
      <c r="J409" s="4"/>
    </row>
    <row r="410" spans="1:10" ht="18" customHeight="1" x14ac:dyDescent="0.2">
      <c r="A410" s="4">
        <v>7</v>
      </c>
      <c r="B410" s="21" t="s">
        <v>289</v>
      </c>
      <c r="C410" s="26" t="s">
        <v>12</v>
      </c>
      <c r="D410" s="35" t="s">
        <v>16</v>
      </c>
      <c r="E410" s="12"/>
      <c r="F410" s="12"/>
      <c r="G410" s="12"/>
      <c r="H410" s="12"/>
      <c r="I410" s="12"/>
      <c r="J410" s="4"/>
    </row>
    <row r="411" spans="1:10" ht="18" customHeight="1" x14ac:dyDescent="0.2">
      <c r="A411" s="4">
        <v>8</v>
      </c>
      <c r="B411" s="22" t="s">
        <v>303</v>
      </c>
      <c r="C411" s="26" t="s">
        <v>12</v>
      </c>
      <c r="D411" s="35" t="s">
        <v>14</v>
      </c>
      <c r="E411" s="12"/>
      <c r="F411" s="12"/>
      <c r="G411" s="12"/>
      <c r="H411" s="12"/>
      <c r="I411" s="12"/>
      <c r="J411" s="4"/>
    </row>
    <row r="412" spans="1:10" ht="18" customHeight="1" x14ac:dyDescent="0.2">
      <c r="A412" s="4">
        <v>9</v>
      </c>
      <c r="B412" s="22" t="s">
        <v>302</v>
      </c>
      <c r="C412" s="26" t="s">
        <v>13</v>
      </c>
      <c r="D412" s="35" t="s">
        <v>14</v>
      </c>
      <c r="E412" s="12"/>
      <c r="F412" s="12"/>
      <c r="G412" s="12"/>
      <c r="H412" s="12"/>
      <c r="I412" s="12"/>
      <c r="J412" s="4"/>
    </row>
    <row r="413" spans="1:10" ht="18" customHeight="1" x14ac:dyDescent="0.2">
      <c r="A413" s="4">
        <v>10</v>
      </c>
      <c r="B413" s="22" t="s">
        <v>308</v>
      </c>
      <c r="C413" s="26" t="s">
        <v>13</v>
      </c>
      <c r="D413" s="35" t="s">
        <v>14</v>
      </c>
      <c r="E413" s="12"/>
      <c r="F413" s="12"/>
      <c r="G413" s="12"/>
      <c r="H413" s="12"/>
      <c r="I413" s="12"/>
      <c r="J413" s="4"/>
    </row>
    <row r="414" spans="1:10" ht="18" customHeight="1" x14ac:dyDescent="0.2">
      <c r="A414" s="4">
        <v>11</v>
      </c>
      <c r="B414" s="21" t="s">
        <v>317</v>
      </c>
      <c r="C414" s="26" t="s">
        <v>12</v>
      </c>
      <c r="D414" s="10" t="s">
        <v>15</v>
      </c>
      <c r="E414" s="12"/>
      <c r="F414" s="12"/>
      <c r="G414" s="12"/>
      <c r="H414" s="12"/>
      <c r="I414" s="12"/>
      <c r="J414" s="4"/>
    </row>
    <row r="415" spans="1:10" ht="18" customHeight="1" x14ac:dyDescent="0.2">
      <c r="A415" s="4">
        <v>12</v>
      </c>
      <c r="B415" s="21" t="s">
        <v>287</v>
      </c>
      <c r="C415" s="26" t="s">
        <v>13</v>
      </c>
      <c r="D415" s="35" t="s">
        <v>16</v>
      </c>
      <c r="E415" s="12"/>
      <c r="F415" s="12"/>
      <c r="G415" s="12"/>
      <c r="H415" s="12"/>
      <c r="I415" s="12"/>
      <c r="J415" s="4"/>
    </row>
    <row r="416" spans="1:10" ht="18" customHeight="1" x14ac:dyDescent="0.2">
      <c r="A416" s="4">
        <v>13</v>
      </c>
      <c r="B416" s="22" t="s">
        <v>292</v>
      </c>
      <c r="C416" s="26" t="s">
        <v>13</v>
      </c>
      <c r="D416" s="35" t="s">
        <v>14</v>
      </c>
      <c r="E416" s="12"/>
      <c r="F416" s="12"/>
      <c r="G416" s="12"/>
      <c r="H416" s="12"/>
      <c r="I416" s="12"/>
      <c r="J416" s="4"/>
    </row>
    <row r="417" spans="1:10" ht="18" customHeight="1" x14ac:dyDescent="0.2">
      <c r="A417" s="4">
        <v>14</v>
      </c>
      <c r="B417" s="22" t="s">
        <v>284</v>
      </c>
      <c r="C417" s="26" t="s">
        <v>13</v>
      </c>
      <c r="D417" s="35" t="s">
        <v>16</v>
      </c>
      <c r="E417" s="12"/>
      <c r="F417" s="12"/>
      <c r="G417" s="12"/>
      <c r="H417" s="12"/>
      <c r="I417" s="12"/>
      <c r="J417" s="4"/>
    </row>
    <row r="418" spans="1:10" ht="18" customHeight="1" x14ac:dyDescent="0.2">
      <c r="A418" s="4">
        <v>15</v>
      </c>
      <c r="B418" s="21" t="s">
        <v>290</v>
      </c>
      <c r="C418" s="26" t="s">
        <v>12</v>
      </c>
      <c r="D418" s="35" t="s">
        <v>16</v>
      </c>
      <c r="E418" s="12"/>
      <c r="F418" s="12"/>
      <c r="G418" s="12"/>
      <c r="H418" s="12"/>
      <c r="I418" s="12"/>
      <c r="J418" s="4"/>
    </row>
    <row r="419" spans="1:10" ht="18" customHeight="1" x14ac:dyDescent="0.2">
      <c r="A419" s="4">
        <v>16</v>
      </c>
      <c r="B419" s="21" t="s">
        <v>314</v>
      </c>
      <c r="C419" s="26" t="s">
        <v>13</v>
      </c>
      <c r="D419" s="35" t="s">
        <v>14</v>
      </c>
      <c r="E419" s="12"/>
      <c r="F419" s="12"/>
      <c r="G419" s="12"/>
      <c r="H419" s="12"/>
      <c r="I419" s="12"/>
      <c r="J419" s="4"/>
    </row>
    <row r="420" spans="1:10" ht="18" customHeight="1" x14ac:dyDescent="0.2">
      <c r="A420" s="4">
        <v>17</v>
      </c>
      <c r="B420" s="22" t="s">
        <v>295</v>
      </c>
      <c r="C420" s="26" t="s">
        <v>13</v>
      </c>
      <c r="D420" s="35" t="s">
        <v>14</v>
      </c>
      <c r="E420" s="12"/>
      <c r="F420" s="12"/>
      <c r="G420" s="12"/>
      <c r="H420" s="12"/>
      <c r="I420" s="12"/>
      <c r="J420" s="4"/>
    </row>
    <row r="421" spans="1:10" ht="18" customHeight="1" x14ac:dyDescent="0.2">
      <c r="A421" s="4">
        <v>18</v>
      </c>
      <c r="B421" s="22" t="s">
        <v>304</v>
      </c>
      <c r="C421" s="26" t="s">
        <v>13</v>
      </c>
      <c r="D421" s="35" t="s">
        <v>14</v>
      </c>
      <c r="E421" s="12"/>
      <c r="F421" s="12"/>
      <c r="G421" s="12"/>
      <c r="H421" s="12"/>
      <c r="I421" s="12"/>
      <c r="J421" s="4"/>
    </row>
    <row r="422" spans="1:10" ht="18" customHeight="1" x14ac:dyDescent="0.2">
      <c r="A422" s="28">
        <v>19</v>
      </c>
      <c r="B422" s="22" t="s">
        <v>286</v>
      </c>
      <c r="C422" s="26" t="s">
        <v>13</v>
      </c>
      <c r="D422" s="35" t="s">
        <v>16</v>
      </c>
      <c r="E422" s="12"/>
      <c r="F422" s="12"/>
      <c r="G422" s="12"/>
      <c r="H422" s="12"/>
      <c r="I422" s="12"/>
      <c r="J422" s="4"/>
    </row>
    <row r="423" spans="1:10" ht="18" customHeight="1" x14ac:dyDescent="0.2">
      <c r="A423" s="4">
        <v>20</v>
      </c>
      <c r="B423" s="21" t="s">
        <v>285</v>
      </c>
      <c r="C423" s="26" t="s">
        <v>12</v>
      </c>
      <c r="D423" s="35" t="s">
        <v>16</v>
      </c>
      <c r="E423" s="12"/>
      <c r="F423" s="12"/>
      <c r="G423" s="12"/>
      <c r="H423" s="12"/>
      <c r="I423" s="12"/>
      <c r="J423" s="4"/>
    </row>
    <row r="424" spans="1:10" ht="18" customHeight="1" x14ac:dyDescent="0.2">
      <c r="A424" s="28">
        <v>21</v>
      </c>
      <c r="B424" s="22" t="s">
        <v>307</v>
      </c>
      <c r="C424" s="26" t="s">
        <v>12</v>
      </c>
      <c r="D424" s="35" t="s">
        <v>14</v>
      </c>
      <c r="E424" s="12"/>
      <c r="F424" s="12"/>
      <c r="G424" s="12"/>
      <c r="H424" s="12"/>
      <c r="I424" s="12"/>
      <c r="J424" s="4"/>
    </row>
    <row r="425" spans="1:10" ht="18" customHeight="1" x14ac:dyDescent="0.2">
      <c r="A425" s="4">
        <v>22</v>
      </c>
      <c r="B425" t="s">
        <v>322</v>
      </c>
      <c r="C425" s="26" t="s">
        <v>12</v>
      </c>
      <c r="D425" s="35" t="s">
        <v>14</v>
      </c>
      <c r="E425" s="12"/>
      <c r="F425" s="12"/>
      <c r="G425" s="12"/>
      <c r="H425" s="12"/>
      <c r="I425" s="12"/>
      <c r="J425" s="4"/>
    </row>
    <row r="426" spans="1:10" ht="18" customHeight="1" x14ac:dyDescent="0.2">
      <c r="A426" s="4">
        <v>23</v>
      </c>
      <c r="B426" s="22" t="s">
        <v>301</v>
      </c>
      <c r="C426" s="26" t="s">
        <v>13</v>
      </c>
      <c r="D426" s="35" t="s">
        <v>14</v>
      </c>
      <c r="E426" s="4"/>
      <c r="F426" s="4"/>
      <c r="G426" s="4"/>
      <c r="H426" s="4"/>
      <c r="I426" s="4"/>
      <c r="J426" s="4"/>
    </row>
    <row r="427" spans="1:10" ht="18" customHeight="1" x14ac:dyDescent="0.2">
      <c r="A427" s="4">
        <v>24</v>
      </c>
      <c r="B427" s="22" t="s">
        <v>306</v>
      </c>
      <c r="C427" s="26" t="s">
        <v>13</v>
      </c>
      <c r="D427" s="35" t="s">
        <v>14</v>
      </c>
      <c r="E427" s="4"/>
      <c r="F427" s="4"/>
      <c r="G427" s="4"/>
      <c r="H427" s="4"/>
      <c r="I427" s="4"/>
      <c r="J427" s="4"/>
    </row>
    <row r="428" spans="1:10" ht="18" customHeight="1" x14ac:dyDescent="0.2">
      <c r="A428" s="4">
        <v>25</v>
      </c>
      <c r="B428" s="21" t="s">
        <v>311</v>
      </c>
      <c r="C428" s="26" t="s">
        <v>13</v>
      </c>
      <c r="D428" s="35" t="s">
        <v>14</v>
      </c>
      <c r="E428" s="4"/>
      <c r="F428" s="4"/>
      <c r="G428" s="4"/>
      <c r="H428" s="4"/>
      <c r="I428" s="4"/>
      <c r="J428" s="4"/>
    </row>
    <row r="429" spans="1:10" ht="18" customHeight="1" x14ac:dyDescent="0.2">
      <c r="A429" s="4">
        <v>26</v>
      </c>
      <c r="B429" s="22" t="s">
        <v>294</v>
      </c>
      <c r="C429" s="26" t="s">
        <v>13</v>
      </c>
      <c r="D429" s="35" t="s">
        <v>14</v>
      </c>
      <c r="E429" s="4"/>
      <c r="F429" s="4"/>
      <c r="G429" s="4"/>
      <c r="H429" s="4"/>
      <c r="I429" s="4"/>
      <c r="J429" s="4"/>
    </row>
    <row r="430" spans="1:10" ht="18" customHeight="1" x14ac:dyDescent="0.2">
      <c r="A430" s="4">
        <v>27</v>
      </c>
      <c r="B430" s="22" t="s">
        <v>293</v>
      </c>
      <c r="C430" s="26" t="s">
        <v>13</v>
      </c>
      <c r="D430" s="35" t="s">
        <v>14</v>
      </c>
      <c r="E430" s="4"/>
      <c r="F430" s="4"/>
      <c r="G430" s="4"/>
      <c r="H430" s="4"/>
      <c r="I430" s="4"/>
      <c r="J430" s="4"/>
    </row>
    <row r="431" spans="1:10" ht="18" customHeight="1" x14ac:dyDescent="0.2">
      <c r="A431" s="4">
        <v>28</v>
      </c>
      <c r="B431" s="21" t="s">
        <v>316</v>
      </c>
      <c r="C431" s="26" t="s">
        <v>13</v>
      </c>
      <c r="D431" s="35" t="s">
        <v>14</v>
      </c>
      <c r="E431" s="4"/>
      <c r="F431" s="4"/>
      <c r="G431" s="4"/>
      <c r="H431" s="4"/>
      <c r="I431" s="4"/>
      <c r="J431" s="4"/>
    </row>
    <row r="432" spans="1:10" ht="18" customHeight="1" x14ac:dyDescent="0.2">
      <c r="A432" s="4">
        <v>29</v>
      </c>
      <c r="B432" s="22" t="s">
        <v>291</v>
      </c>
      <c r="C432" s="26" t="s">
        <v>13</v>
      </c>
      <c r="D432" s="35" t="s">
        <v>14</v>
      </c>
      <c r="E432" s="4"/>
      <c r="F432" s="4"/>
      <c r="G432" s="4"/>
      <c r="H432" s="4"/>
      <c r="I432" s="4"/>
      <c r="J432" s="4"/>
    </row>
    <row r="433" spans="1:10" ht="18" customHeight="1" x14ac:dyDescent="0.2">
      <c r="A433" s="4">
        <v>30</v>
      </c>
      <c r="B433" s="22" t="s">
        <v>283</v>
      </c>
      <c r="C433" s="26" t="s">
        <v>13</v>
      </c>
      <c r="D433" s="35" t="s">
        <v>16</v>
      </c>
      <c r="E433" s="4"/>
      <c r="F433" s="4"/>
      <c r="G433" s="4"/>
      <c r="H433" s="4"/>
      <c r="I433" s="4"/>
      <c r="J433" s="4"/>
    </row>
    <row r="434" spans="1:10" ht="18" customHeight="1" x14ac:dyDescent="0.2">
      <c r="A434" s="4">
        <v>31</v>
      </c>
      <c r="B434" s="22" t="s">
        <v>309</v>
      </c>
      <c r="C434" s="26" t="s">
        <v>13</v>
      </c>
      <c r="D434" s="35" t="s">
        <v>14</v>
      </c>
      <c r="E434" s="4"/>
      <c r="F434" s="4"/>
      <c r="G434" s="4"/>
      <c r="H434" s="4"/>
      <c r="I434" s="4"/>
      <c r="J434" s="4"/>
    </row>
    <row r="435" spans="1:10" ht="18" customHeight="1" x14ac:dyDescent="0.2">
      <c r="A435" s="28">
        <v>32</v>
      </c>
      <c r="B435" s="22" t="s">
        <v>296</v>
      </c>
      <c r="C435" s="26" t="s">
        <v>12</v>
      </c>
      <c r="D435" s="35" t="s">
        <v>14</v>
      </c>
      <c r="E435" s="4"/>
      <c r="F435" s="4"/>
      <c r="G435" s="4"/>
      <c r="H435" s="4"/>
      <c r="I435" s="4"/>
      <c r="J435" s="4"/>
    </row>
    <row r="436" spans="1:10" ht="18" customHeight="1" x14ac:dyDescent="0.2">
      <c r="A436" s="4">
        <v>33</v>
      </c>
      <c r="B436" s="22" t="s">
        <v>300</v>
      </c>
      <c r="C436" s="26" t="s">
        <v>13</v>
      </c>
      <c r="D436" s="35" t="s">
        <v>14</v>
      </c>
      <c r="E436" s="4"/>
      <c r="F436" s="4"/>
      <c r="G436" s="4"/>
      <c r="H436" s="4"/>
      <c r="I436" s="4"/>
      <c r="J436" s="4"/>
    </row>
    <row r="437" spans="1:10" ht="18" customHeight="1" x14ac:dyDescent="0.2">
      <c r="A437" s="4">
        <v>34</v>
      </c>
      <c r="B437" s="22" t="s">
        <v>298</v>
      </c>
      <c r="C437" s="26" t="s">
        <v>12</v>
      </c>
      <c r="D437" s="35" t="s">
        <v>14</v>
      </c>
      <c r="E437" s="4"/>
      <c r="F437" s="4"/>
      <c r="G437" s="4"/>
      <c r="H437" s="4"/>
      <c r="I437" s="4"/>
      <c r="J437" s="4"/>
    </row>
    <row r="438" spans="1:10" ht="18" customHeight="1" x14ac:dyDescent="0.2">
      <c r="A438" s="4">
        <v>35</v>
      </c>
      <c r="B438" s="21" t="s">
        <v>288</v>
      </c>
      <c r="C438" s="26" t="s">
        <v>13</v>
      </c>
      <c r="D438" s="35" t="s">
        <v>16</v>
      </c>
      <c r="E438" s="4"/>
      <c r="F438" s="4"/>
      <c r="G438" s="4"/>
      <c r="H438" s="4"/>
      <c r="I438" s="4"/>
      <c r="J438" s="4"/>
    </row>
    <row r="439" spans="1:10" ht="18" customHeight="1" x14ac:dyDescent="0.2">
      <c r="A439" s="4">
        <v>36</v>
      </c>
      <c r="B439" s="22" t="s">
        <v>305</v>
      </c>
      <c r="C439" s="26" t="s">
        <v>13</v>
      </c>
      <c r="D439" s="35" t="s">
        <v>14</v>
      </c>
      <c r="E439" s="4"/>
      <c r="F439" s="4"/>
      <c r="G439" s="4"/>
      <c r="H439" s="4"/>
      <c r="I439" s="4"/>
      <c r="J439" s="4"/>
    </row>
    <row r="440" spans="1:10" ht="18" customHeight="1" x14ac:dyDescent="0.2"/>
    <row r="441" spans="1:10" ht="18" customHeight="1" x14ac:dyDescent="0.25">
      <c r="A441" s="13" t="s">
        <v>6</v>
      </c>
      <c r="D441" s="23" t="s">
        <v>17</v>
      </c>
      <c r="E441" s="16">
        <f>COUNTIF(C403:C439,"P")</f>
        <v>26</v>
      </c>
      <c r="F441" s="14"/>
      <c r="G441" s="14" t="s">
        <v>20</v>
      </c>
      <c r="H441" s="14"/>
      <c r="I441" s="14"/>
      <c r="J441" s="17"/>
    </row>
    <row r="442" spans="1:10" ht="18" customHeight="1" x14ac:dyDescent="0.25">
      <c r="A442" s="33" t="s">
        <v>7</v>
      </c>
      <c r="D442" s="23" t="s">
        <v>18</v>
      </c>
      <c r="E442" s="16">
        <f>COUNTIF(C403:C439,"L")</f>
        <v>10</v>
      </c>
      <c r="F442" s="14"/>
      <c r="G442" s="14" t="s">
        <v>8</v>
      </c>
      <c r="H442" s="14"/>
      <c r="I442" s="14"/>
      <c r="J442" s="17"/>
    </row>
    <row r="443" spans="1:10" ht="18" customHeight="1" x14ac:dyDescent="0.25">
      <c r="A443" s="15"/>
      <c r="B443" s="15"/>
      <c r="C443" s="18"/>
      <c r="F443" s="17"/>
      <c r="G443" s="17"/>
      <c r="H443" s="17"/>
      <c r="I443" s="17"/>
      <c r="J443" s="17"/>
    </row>
    <row r="444" spans="1:10" ht="15.75" x14ac:dyDescent="0.25">
      <c r="A444" s="15"/>
      <c r="B444" s="15"/>
      <c r="C444" s="18"/>
      <c r="F444" s="17"/>
      <c r="G444" s="17"/>
      <c r="H444" s="17"/>
      <c r="I444" s="17"/>
      <c r="J444" s="17"/>
    </row>
    <row r="445" spans="1:10" ht="15.75" x14ac:dyDescent="0.25">
      <c r="A445" s="19" t="s">
        <v>321</v>
      </c>
      <c r="B445" s="15"/>
      <c r="C445" s="18"/>
      <c r="F445" s="20"/>
      <c r="G445" t="s">
        <v>344</v>
      </c>
      <c r="H445" s="20"/>
      <c r="I445" s="20"/>
      <c r="J445" s="17"/>
    </row>
    <row r="446" spans="1:10" ht="15.75" x14ac:dyDescent="0.25">
      <c r="A446" s="13" t="s">
        <v>9</v>
      </c>
      <c r="B446" s="15"/>
      <c r="C446" s="18"/>
      <c r="F446" s="20"/>
      <c r="G446" t="s">
        <v>345</v>
      </c>
      <c r="H446" s="20"/>
      <c r="I446" s="20"/>
      <c r="J446" s="17"/>
    </row>
    <row r="447" spans="1:10" ht="15.75" x14ac:dyDescent="0.25">
      <c r="A447" s="33"/>
      <c r="B447" s="15"/>
      <c r="C447" s="18"/>
      <c r="F447" s="20"/>
      <c r="G447" t="s">
        <v>346</v>
      </c>
      <c r="H447" s="20"/>
      <c r="I447" s="20"/>
      <c r="J447" s="17"/>
    </row>
    <row r="448" spans="1:10" ht="22.5" x14ac:dyDescent="0.2">
      <c r="B448" s="41" t="s">
        <v>320</v>
      </c>
      <c r="C448" s="44">
        <f>E441+E387+E330+E276+E218+E164+E106+E49</f>
        <v>173</v>
      </c>
    </row>
    <row r="449" spans="2:3" ht="22.5" x14ac:dyDescent="0.2">
      <c r="B449" s="42" t="s">
        <v>347</v>
      </c>
      <c r="C449" s="45">
        <f>E442+E388+E331+E277+E219+E165+E107+E50</f>
        <v>115</v>
      </c>
    </row>
    <row r="450" spans="2:3" ht="22.5" x14ac:dyDescent="0.2">
      <c r="B450" s="40"/>
      <c r="C450" s="45">
        <f>C449+C448</f>
        <v>288</v>
      </c>
    </row>
  </sheetData>
  <sortState ref="B407:D441">
    <sortCondition ref="B407"/>
  </sortState>
  <mergeCells count="64">
    <mergeCell ref="D349:D350"/>
    <mergeCell ref="E349:I349"/>
    <mergeCell ref="A402:A403"/>
    <mergeCell ref="C402:C403"/>
    <mergeCell ref="D402:D403"/>
    <mergeCell ref="E402:I402"/>
    <mergeCell ref="B349:B350"/>
    <mergeCell ref="A400:J400"/>
    <mergeCell ref="A349:A350"/>
    <mergeCell ref="C349:C350"/>
    <mergeCell ref="B402:B403"/>
    <mergeCell ref="J402:J403"/>
    <mergeCell ref="D291:D292"/>
    <mergeCell ref="E291:I291"/>
    <mergeCell ref="B237:B238"/>
    <mergeCell ref="B291:B292"/>
    <mergeCell ref="E67:I67"/>
    <mergeCell ref="E125:I125"/>
    <mergeCell ref="A176:J176"/>
    <mergeCell ref="J179:J180"/>
    <mergeCell ref="A177:J177"/>
    <mergeCell ref="J125:J126"/>
    <mergeCell ref="A179:A180"/>
    <mergeCell ref="C179:C180"/>
    <mergeCell ref="D179:D180"/>
    <mergeCell ref="E179:I179"/>
    <mergeCell ref="B179:B180"/>
    <mergeCell ref="A65:J65"/>
    <mergeCell ref="A67:A68"/>
    <mergeCell ref="B67:B68"/>
    <mergeCell ref="C67:C68"/>
    <mergeCell ref="B125:B126"/>
    <mergeCell ref="D67:D68"/>
    <mergeCell ref="J67:J68"/>
    <mergeCell ref="A122:J122"/>
    <mergeCell ref="A123:J123"/>
    <mergeCell ref="A125:A126"/>
    <mergeCell ref="C125:C126"/>
    <mergeCell ref="D125:D126"/>
    <mergeCell ref="A347:J347"/>
    <mergeCell ref="A346:J346"/>
    <mergeCell ref="A399:J399"/>
    <mergeCell ref="A234:J234"/>
    <mergeCell ref="A235:J235"/>
    <mergeCell ref="A288:J288"/>
    <mergeCell ref="A289:J289"/>
    <mergeCell ref="J349:J350"/>
    <mergeCell ref="J237:J238"/>
    <mergeCell ref="J291:J292"/>
    <mergeCell ref="A237:A238"/>
    <mergeCell ref="C237:C238"/>
    <mergeCell ref="D237:D238"/>
    <mergeCell ref="E237:I237"/>
    <mergeCell ref="A291:A292"/>
    <mergeCell ref="C291:C292"/>
    <mergeCell ref="A64:J64"/>
    <mergeCell ref="A7:J7"/>
    <mergeCell ref="A8:J8"/>
    <mergeCell ref="A10:A11"/>
    <mergeCell ref="B10:B11"/>
    <mergeCell ref="C10:C11"/>
    <mergeCell ref="D10:D11"/>
    <mergeCell ref="J10:J11"/>
    <mergeCell ref="E10:I10"/>
  </mergeCells>
  <pageMargins left="0.31496062992125984" right="0.31496062992125984" top="0.15748031496062992" bottom="0.15748031496062992" header="0.31496062992125984" footer="0.31496062992125984"/>
  <pageSetup paperSize="346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JOGSA</dc:creator>
  <cp:lastModifiedBy>LENOVO</cp:lastModifiedBy>
  <cp:lastPrinted>2025-07-10T00:47:25Z</cp:lastPrinted>
  <dcterms:created xsi:type="dcterms:W3CDTF">2024-07-02T06:51:08Z</dcterms:created>
  <dcterms:modified xsi:type="dcterms:W3CDTF">2025-07-11T02:54:27Z</dcterms:modified>
</cp:coreProperties>
</file>